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ota\Documents\Литашева\Прокат\Обновлённые прейскуранты\"/>
    </mc:Choice>
  </mc:AlternateContent>
  <xr:revisionPtr revIDLastSave="0" documentId="13_ncr:1_{1A4C3E18-4228-4ECD-9037-5ED5D9EED449}" xr6:coauthVersionLast="45" xr6:coauthVersionMax="45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Общий прескурант" sheetId="5" r:id="rId1"/>
    <sheet name="Житковичи" sheetId="6" r:id="rId2"/>
    <sheet name="Лельчицы" sheetId="7" r:id="rId3"/>
    <sheet name="Жлобин" sheetId="8" r:id="rId4"/>
    <sheet name="Рогачев" sheetId="9" r:id="rId5"/>
    <sheet name="Оптика 1" sheetId="4" r:id="rId6"/>
    <sheet name="Оптика 11" sheetId="3" r:id="rId7"/>
    <sheet name="Розница 2" sheetId="2" r:id="rId8"/>
    <sheet name="Светлогорск" sheetId="1" r:id="rId9"/>
    <sheet name="Оптика 9" sheetId="11" r:id="rId10"/>
    <sheet name="Кардио" sheetId="12" r:id="rId11"/>
    <sheet name="Октябрьский" sheetId="13" r:id="rId12"/>
    <sheet name="Петриков" sheetId="14" r:id="rId13"/>
    <sheet name="Богданова" sheetId="15" r:id="rId14"/>
    <sheet name="Ельск" sheetId="17" r:id="rId15"/>
  </sheets>
  <definedNames>
    <definedName name="_xlnm.Print_Titles" localSheetId="0">'Общий прескурант'!$8:$9</definedName>
    <definedName name="_xlnm.Print_Titles" localSheetId="6">'Оптика 11'!$9:$10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7" i="5" l="1"/>
  <c r="E77" i="3" l="1"/>
  <c r="J126" i="5"/>
  <c r="E24" i="11"/>
  <c r="E24" i="6"/>
  <c r="E14" i="17"/>
  <c r="E15" i="15" l="1"/>
  <c r="E16" i="14" l="1"/>
  <c r="E27" i="1" l="1"/>
  <c r="E19" i="2"/>
  <c r="E62" i="4"/>
  <c r="E15" i="7" l="1"/>
  <c r="E21" i="8"/>
  <c r="E16" i="9"/>
  <c r="E17" i="12"/>
  <c r="E15" i="13" l="1"/>
</calcChain>
</file>

<file path=xl/sharedStrings.xml><?xml version="1.0" encoding="utf-8"?>
<sst xmlns="http://schemas.openxmlformats.org/spreadsheetml/2006/main" count="1308" uniqueCount="344">
  <si>
    <t>на услуги по прокату медицинских товаров</t>
  </si>
  <si>
    <t>№ п/п</t>
  </si>
  <si>
    <t>Номенклатура</t>
  </si>
  <si>
    <t>Инв. №</t>
  </si>
  <si>
    <t>Ед изм</t>
  </si>
  <si>
    <t>Кол-во</t>
  </si>
  <si>
    <t>С6</t>
  </si>
  <si>
    <t>пара</t>
  </si>
  <si>
    <t>С7</t>
  </si>
  <si>
    <t>С1</t>
  </si>
  <si>
    <t>С2</t>
  </si>
  <si>
    <t>С8</t>
  </si>
  <si>
    <t>шт</t>
  </si>
  <si>
    <t>С5</t>
  </si>
  <si>
    <t xml:space="preserve">Ходунки на колесиках ЦСИЕ.03.208.00.00.00. </t>
  </si>
  <si>
    <t>С4</t>
  </si>
  <si>
    <t xml:space="preserve">Ходунки регулируемые ЦСИЕ.03.255.00.00.00. </t>
  </si>
  <si>
    <t>С3</t>
  </si>
  <si>
    <t>П2</t>
  </si>
  <si>
    <t>П4</t>
  </si>
  <si>
    <t>П7</t>
  </si>
  <si>
    <t>П8</t>
  </si>
  <si>
    <t>П9</t>
  </si>
  <si>
    <t>П10</t>
  </si>
  <si>
    <t>Магазин "Медтехника" (розница № 2) г.Гомель, ул. Чонгарской дивизии, 14</t>
  </si>
  <si>
    <t>Магазин Оптика № 5 г.Светлогорск, ул. Калинина, 4</t>
  </si>
  <si>
    <t>П88</t>
  </si>
  <si>
    <t>П92</t>
  </si>
  <si>
    <t>П91</t>
  </si>
  <si>
    <t>П33</t>
  </si>
  <si>
    <t>П29</t>
  </si>
  <si>
    <t>П30</t>
  </si>
  <si>
    <t>П31</t>
  </si>
  <si>
    <t>П32</t>
  </si>
  <si>
    <t>П24</t>
  </si>
  <si>
    <t>П25</t>
  </si>
  <si>
    <t>П26</t>
  </si>
  <si>
    <t>П27</t>
  </si>
  <si>
    <t>П28</t>
  </si>
  <si>
    <t>П59</t>
  </si>
  <si>
    <t>П73</t>
  </si>
  <si>
    <t>П74</t>
  </si>
  <si>
    <t>П72</t>
  </si>
  <si>
    <t>П86</t>
  </si>
  <si>
    <t>П22</t>
  </si>
  <si>
    <t>П23</t>
  </si>
  <si>
    <t>П66</t>
  </si>
  <si>
    <t>П67</t>
  </si>
  <si>
    <t>П68</t>
  </si>
  <si>
    <t>П69</t>
  </si>
  <si>
    <t>П70</t>
  </si>
  <si>
    <t>П20</t>
  </si>
  <si>
    <t>П21</t>
  </si>
  <si>
    <t>П61</t>
  </si>
  <si>
    <t>П62</t>
  </si>
  <si>
    <t>П63</t>
  </si>
  <si>
    <t>П64</t>
  </si>
  <si>
    <t>П65</t>
  </si>
  <si>
    <t>П85</t>
  </si>
  <si>
    <t>П82</t>
  </si>
  <si>
    <t>П60</t>
  </si>
  <si>
    <t>П58</t>
  </si>
  <si>
    <t>П80</t>
  </si>
  <si>
    <t>П81</t>
  </si>
  <si>
    <t>П57</t>
  </si>
  <si>
    <t>П83</t>
  </si>
  <si>
    <t>П47</t>
  </si>
  <si>
    <t>П48</t>
  </si>
  <si>
    <t>П49</t>
  </si>
  <si>
    <t>П50</t>
  </si>
  <si>
    <t>П51</t>
  </si>
  <si>
    <t>П52</t>
  </si>
  <si>
    <t>П53</t>
  </si>
  <si>
    <t>П37</t>
  </si>
  <si>
    <t>П38</t>
  </si>
  <si>
    <t>П39</t>
  </si>
  <si>
    <t>П40</t>
  </si>
  <si>
    <t>П41</t>
  </si>
  <si>
    <t>П42</t>
  </si>
  <si>
    <t>П43</t>
  </si>
  <si>
    <t>П78</t>
  </si>
  <si>
    <t>П75</t>
  </si>
  <si>
    <t>П36</t>
  </si>
  <si>
    <t>П79</t>
  </si>
  <si>
    <t>П35</t>
  </si>
  <si>
    <t>П71</t>
  </si>
  <si>
    <t>П76</t>
  </si>
  <si>
    <t>П84</t>
  </si>
  <si>
    <t>П77</t>
  </si>
  <si>
    <t>П34</t>
  </si>
  <si>
    <t>Магазин "Оптика №11" г.Гомель, ул. ул. Ильича, 87</t>
  </si>
  <si>
    <t>А25</t>
  </si>
  <si>
    <t>А26</t>
  </si>
  <si>
    <t>А23</t>
  </si>
  <si>
    <t>А24</t>
  </si>
  <si>
    <t>А21</t>
  </si>
  <si>
    <t>А15</t>
  </si>
  <si>
    <t>А16</t>
  </si>
  <si>
    <t>А5</t>
  </si>
  <si>
    <t>А6</t>
  </si>
  <si>
    <t>А20</t>
  </si>
  <si>
    <t>А18</t>
  </si>
  <si>
    <t>А13</t>
  </si>
  <si>
    <t>А14</t>
  </si>
  <si>
    <t>П89</t>
  </si>
  <si>
    <t>П90</t>
  </si>
  <si>
    <t>А19</t>
  </si>
  <si>
    <t>А7</t>
  </si>
  <si>
    <t>А8</t>
  </si>
  <si>
    <t>А9</t>
  </si>
  <si>
    <t>А10</t>
  </si>
  <si>
    <t>П54</t>
  </si>
  <si>
    <t>П55</t>
  </si>
  <si>
    <t>П56</t>
  </si>
  <si>
    <t>П44</t>
  </si>
  <si>
    <t>П45</t>
  </si>
  <si>
    <t>П46</t>
  </si>
  <si>
    <t>А12</t>
  </si>
  <si>
    <t>А1</t>
  </si>
  <si>
    <t>А2</t>
  </si>
  <si>
    <t>А17</t>
  </si>
  <si>
    <t>А3</t>
  </si>
  <si>
    <t>А4</t>
  </si>
  <si>
    <t>А11</t>
  </si>
  <si>
    <t>Магазин "Оптика №1" г.Гомель, пр-т Победы, 25</t>
  </si>
  <si>
    <t>Ходунки  ХРМ-790-940 Р2кСк 20/MR.R2к с двумя колесими</t>
  </si>
  <si>
    <t>Ходунки  ХРМ-710-840 4кСк 20/MR.4k с четырьмя колесами</t>
  </si>
  <si>
    <t>Ходунки для взрослых шагающие складные Х-1С</t>
  </si>
  <si>
    <t>Сутки</t>
  </si>
  <si>
    <r>
      <t xml:space="preserve">Неделя </t>
    </r>
    <r>
      <rPr>
        <i/>
        <sz val="12"/>
        <color theme="1"/>
        <rFont val="Times New Roman"/>
        <family val="1"/>
        <charset val="204"/>
      </rPr>
      <t>(7 суток)</t>
    </r>
  </si>
  <si>
    <t>УТВЕРЖДАЮ</t>
  </si>
  <si>
    <t>Директор РДТУП "Медтехника" г. Гомель</t>
  </si>
  <si>
    <t>_________________И.В. Кравченко</t>
  </si>
  <si>
    <t>Примечание</t>
  </si>
  <si>
    <t>Костыли деревянные взрослые  03.126.00.00.00-01</t>
  </si>
  <si>
    <r>
      <t xml:space="preserve">Стоимость проката </t>
    </r>
    <r>
      <rPr>
        <i/>
        <sz val="12"/>
        <color theme="1"/>
        <rFont val="Times New Roman"/>
        <family val="1"/>
        <charset val="204"/>
      </rPr>
      <t>(руб.)</t>
    </r>
  </si>
  <si>
    <r>
      <t>Тариф за месяц</t>
    </r>
    <r>
      <rPr>
        <i/>
        <sz val="12"/>
        <color theme="1"/>
        <rFont val="Times New Roman"/>
        <family val="1"/>
        <charset val="204"/>
      </rPr>
      <t xml:space="preserve">      (30 суток)</t>
    </r>
  </si>
  <si>
    <r>
      <t xml:space="preserve">Тариф за неделя </t>
    </r>
    <r>
      <rPr>
        <i/>
        <sz val="12"/>
        <color theme="1"/>
        <rFont val="Times New Roman"/>
        <family val="1"/>
        <charset val="204"/>
      </rPr>
      <t>(7 суток)</t>
    </r>
  </si>
  <si>
    <r>
      <t xml:space="preserve">Тариф за сутки   </t>
    </r>
    <r>
      <rPr>
        <i/>
        <sz val="12"/>
        <color theme="1"/>
        <rFont val="Times New Roman"/>
        <family val="1"/>
        <charset val="204"/>
      </rPr>
      <t xml:space="preserve"> (1 сутки)</t>
    </r>
  </si>
  <si>
    <t>Магазин "Оптика" г.Гомель, пр-т Победы, 25</t>
  </si>
  <si>
    <t>Магазин "Оптика" г.Гомель, ул. Ильича, 87</t>
  </si>
  <si>
    <t>Магазин "Медтехника" г.Гомель, ул. Чонгарской дивизии, 14</t>
  </si>
  <si>
    <t>АТ51109 Костыль подмышечный  L</t>
  </si>
  <si>
    <t>АТ51109 Костыль подмышечный  М</t>
  </si>
  <si>
    <t>Костыли локтевые без устройства ЦСИЕ.30.182.00.00.00</t>
  </si>
  <si>
    <t>Костыли локтевые с устройством ЦСИЕ.30.182.00.00.00-01</t>
  </si>
  <si>
    <t>Костыль подмышечный с перемещаемой/ручной опорой 07/MR</t>
  </si>
  <si>
    <t>Костыль подмышечный с перемещающейся/ ручной опорой 07/MR</t>
  </si>
  <si>
    <t>Трость опорная ТРМ-550-735 ДПлС СТБ 935-99</t>
  </si>
  <si>
    <t>Трость регулируемая металлическая без устройства ОМ-0030.00.00</t>
  </si>
  <si>
    <t>Трость регулируемая металлическая с устройством ОМ-0030.00.00-01</t>
  </si>
  <si>
    <t>Начальник планово-экономического отдела</t>
  </si>
  <si>
    <t>Начальник отдела розничной торговли</t>
  </si>
  <si>
    <t>Е.М. Антосевич</t>
  </si>
  <si>
    <t>Н.А. Мохорева</t>
  </si>
  <si>
    <t>тарифов на услуги по прокату медицинских товаров</t>
  </si>
  <si>
    <t>Ходунки на колесиках ЦСИЕ.03.208.00.00.00</t>
  </si>
  <si>
    <t>Ходунки регулируемые ЦСИЕ.03.255.00.00.00</t>
  </si>
  <si>
    <t>Ходунки ХРМ-710-840 ПСк (20/MR) (ходунки переставные)</t>
  </si>
  <si>
    <t>Ходунки ХРМ-710-840 ШСк (21/MR) (ходунки шагающие)</t>
  </si>
  <si>
    <t>Костыли опорные деревянные с УПС арт.749 П (подростковые)</t>
  </si>
  <si>
    <t>Костыль опорный КРПМ-950-1130 ПрС СТБ 935-99 (07/MR костыль подмышечный детский)</t>
  </si>
  <si>
    <t>Кровать медицинска КРМК2</t>
  </si>
  <si>
    <t>Стойка и подвеска СТ</t>
  </si>
  <si>
    <t>Трость на четырех опорах ОПИ-73.00.00-01</t>
  </si>
  <si>
    <t>Трость опорная ТРМ-550-735 ДПлС СТБ 935-99 (03/MR) (костыль под локоть детский)</t>
  </si>
  <si>
    <t>Ходунки на 2 колесах и 2 опорах ХРМ-790-940 Р2кСк (20/MR/R.2k)</t>
  </si>
  <si>
    <t>Ходунки ХРМ-700-840 4кСк (20/MR.4k ходунки ч четырмя колесами)</t>
  </si>
  <si>
    <t>Ходунки ХРМ-700-840 4кСк (20/MR.4k) на 4 колесах со стояночным тормозом</t>
  </si>
  <si>
    <t>Ходунки ХРМ-710-840 2кСк (20/MR.2к ходунки с двумя колесами)</t>
  </si>
  <si>
    <t>Итого</t>
  </si>
  <si>
    <t>Кресло-коляска с ручным приводом прогулочная для инвалидов  SM-802.2 46см.</t>
  </si>
  <si>
    <t>Республиканского дочернего унитарного предприятия "Медтехника" г. Гомель</t>
  </si>
  <si>
    <r>
      <t xml:space="preserve">Месяц    </t>
    </r>
    <r>
      <rPr>
        <i/>
        <sz val="12"/>
        <color theme="1"/>
        <rFont val="Times New Roman"/>
        <family val="1"/>
        <charset val="204"/>
      </rPr>
      <t xml:space="preserve"> (30 суток)</t>
    </r>
  </si>
  <si>
    <r>
      <t xml:space="preserve">Неделя     </t>
    </r>
    <r>
      <rPr>
        <i/>
        <sz val="12"/>
        <color theme="1"/>
        <rFont val="Times New Roman"/>
        <family val="1"/>
        <charset val="204"/>
      </rPr>
      <t>(7 суток)</t>
    </r>
  </si>
  <si>
    <r>
      <t xml:space="preserve">Стоимость проката </t>
    </r>
    <r>
      <rPr>
        <i/>
        <sz val="12"/>
        <color theme="1"/>
        <rFont val="Times New Roman"/>
        <family val="1"/>
        <charset val="204"/>
      </rPr>
      <t>( руб.)</t>
    </r>
  </si>
  <si>
    <r>
      <t xml:space="preserve">Стоимость проката </t>
    </r>
    <r>
      <rPr>
        <i/>
        <sz val="12"/>
        <color theme="1"/>
        <rFont val="Times New Roman"/>
        <family val="1"/>
        <charset val="204"/>
      </rPr>
      <t xml:space="preserve"> (руб.)</t>
    </r>
  </si>
  <si>
    <t>АТ51109 Костыли подмышечные  L</t>
  </si>
  <si>
    <t>АТ51109 Костыли подмышечные  М</t>
  </si>
  <si>
    <t>А22</t>
  </si>
  <si>
    <t>Костыли комбинированные взрослые без устройства ЦСИЕ.03.133.00.00.00</t>
  </si>
  <si>
    <t>Костыли комбинированные взрослые с устройством ЦСИЕ.03.133.00.00-02</t>
  </si>
  <si>
    <t>Костыли комбинированные взрослые с устройством ЦСИЕ.03.133.00.00.00-02</t>
  </si>
  <si>
    <t>Костыли комбинированные взрослые с устройством ЦСИЕ.03.133.00.00.00-2</t>
  </si>
  <si>
    <t>Костыли комбинированные взрослые с устройством ЦСИЕ.03.133.00.00-2</t>
  </si>
  <si>
    <t>П87</t>
  </si>
  <si>
    <t>Стенки боковые Б</t>
  </si>
  <si>
    <t>Магазин "Оптика" г.Светлогорск,                         ул. Калинина, 14б</t>
  </si>
  <si>
    <r>
      <t xml:space="preserve">Неделя           </t>
    </r>
    <r>
      <rPr>
        <i/>
        <sz val="12"/>
        <color theme="1"/>
        <rFont val="Times New Roman"/>
        <family val="1"/>
        <charset val="204"/>
      </rPr>
      <t>(7 суток)</t>
    </r>
  </si>
  <si>
    <r>
      <t>Месяц</t>
    </r>
    <r>
      <rPr>
        <i/>
        <sz val="12"/>
        <color theme="1"/>
        <rFont val="Times New Roman"/>
        <family val="1"/>
        <charset val="204"/>
      </rPr>
      <t xml:space="preserve">                  (30 суток)</t>
    </r>
  </si>
  <si>
    <r>
      <t>Месяц</t>
    </r>
    <r>
      <rPr>
        <i/>
        <sz val="12"/>
        <color theme="1"/>
        <rFont val="Times New Roman"/>
        <family val="1"/>
        <charset val="204"/>
      </rPr>
      <t xml:space="preserve">      (30 суток)</t>
    </r>
  </si>
  <si>
    <t>Магазин "Оптика"              г.Житковочи, ул. Социалистическая, 14</t>
  </si>
  <si>
    <t>Магазин "Оптика"   г.Лельчицы, ул. Советская, 58а</t>
  </si>
  <si>
    <t>Магазин "Оптика"   г.Рогачев, ул. Ленина, 60</t>
  </si>
  <si>
    <t>Магазин "Оптика"              г.Жлобин, ул. Первомайская, 8</t>
  </si>
  <si>
    <t xml:space="preserve">Ходунки для взрослых (складные и нескладные) Х-3С </t>
  </si>
  <si>
    <t>Костыли комбинированные взрослые с устройством ЦСИЕ.03.133.00.00.00-02 (пара)</t>
  </si>
  <si>
    <t xml:space="preserve">Костыли с подлокотником и УПС арт. 26УТ </t>
  </si>
  <si>
    <t xml:space="preserve">Костыли металлические для взрослых с/у ЦСИЕ.03.129.00.00.00-05 </t>
  </si>
  <si>
    <t>Костыли металлические для взрослых с/у ЦСИЕ.03.129.00.00.00-05</t>
  </si>
  <si>
    <t>Ходунки регулируемые, складные ЦСИЕ.30.600.00.00.00-01</t>
  </si>
  <si>
    <t xml:space="preserve">Костыли с подлокотником и УПС арт. 26УТ  </t>
  </si>
  <si>
    <t>Костыли локтевые с регулируемыми секциями с УПС арт.24У</t>
  </si>
  <si>
    <t xml:space="preserve">Костыли комбинированные взрослые без устройства ЦСИЕ.03.133.00.00.00 </t>
  </si>
  <si>
    <t>П97</t>
  </si>
  <si>
    <t>П98</t>
  </si>
  <si>
    <t>П99</t>
  </si>
  <si>
    <t>П100</t>
  </si>
  <si>
    <t>П101</t>
  </si>
  <si>
    <t>П102</t>
  </si>
  <si>
    <t>П103</t>
  </si>
  <si>
    <t>П104</t>
  </si>
  <si>
    <t>П105</t>
  </si>
  <si>
    <t>П106</t>
  </si>
  <si>
    <t>П93</t>
  </si>
  <si>
    <t>П94</t>
  </si>
  <si>
    <t>П95</t>
  </si>
  <si>
    <t>П96</t>
  </si>
  <si>
    <t>Магазин "Оптика" г.Житковичи, ул. Социалистическая, 14</t>
  </si>
  <si>
    <t>Магазин "Оптика"              г.Житковичи, ул. Социалистическая, 14</t>
  </si>
  <si>
    <r>
      <t xml:space="preserve">Тариф за неделю </t>
    </r>
    <r>
      <rPr>
        <i/>
        <sz val="12"/>
        <color theme="1"/>
        <rFont val="Times New Roman"/>
        <family val="1"/>
        <charset val="204"/>
      </rPr>
      <t>(7 суток)</t>
    </r>
  </si>
  <si>
    <r>
      <t xml:space="preserve">Тариф за неделю             </t>
    </r>
    <r>
      <rPr>
        <i/>
        <sz val="12"/>
        <color theme="1"/>
        <rFont val="Times New Roman"/>
        <family val="1"/>
        <charset val="204"/>
      </rPr>
      <t>(7 суток)</t>
    </r>
  </si>
  <si>
    <r>
      <t xml:space="preserve">Тариф за сутки            </t>
    </r>
    <r>
      <rPr>
        <i/>
        <sz val="12"/>
        <color theme="1"/>
        <rFont val="Times New Roman"/>
        <family val="1"/>
        <charset val="204"/>
      </rPr>
      <t xml:space="preserve"> (1 сутки)</t>
    </r>
  </si>
  <si>
    <t>Магазин "Оптика"   г.Жлобин, ул. Первомайская, 8</t>
  </si>
  <si>
    <r>
      <t xml:space="preserve">Тариф за неделю                    </t>
    </r>
    <r>
      <rPr>
        <i/>
        <sz val="12"/>
        <color theme="1"/>
        <rFont val="Times New Roman"/>
        <family val="1"/>
        <charset val="204"/>
      </rPr>
      <t>(7 суток)</t>
    </r>
  </si>
  <si>
    <t>П107</t>
  </si>
  <si>
    <t>П108</t>
  </si>
  <si>
    <t>П109</t>
  </si>
  <si>
    <t>Трость на трех опорах ЦСИЕ.03.192.00.00.00-01</t>
  </si>
  <si>
    <t xml:space="preserve">Кресло-коляска с ручным приводом прогулочная для инвалидов  SM-802.2 46 см. </t>
  </si>
  <si>
    <t>П110</t>
  </si>
  <si>
    <t>П111</t>
  </si>
  <si>
    <t>Магазин "Оптика"№9   г.Гомель, ул. Клермон-Ферран, 6</t>
  </si>
  <si>
    <t xml:space="preserve">Магазин "Медтехника"№7    г.Гомель, ул. Медицинская, 4 </t>
  </si>
  <si>
    <t>Магазин "Оптика"   г.п. Октябрьский, ул. Калинина, 24</t>
  </si>
  <si>
    <t>Ходунки для взрослых шагающие складные арт. Х-1С</t>
  </si>
  <si>
    <t>П112</t>
  </si>
  <si>
    <t>П113</t>
  </si>
  <si>
    <t>П114</t>
  </si>
  <si>
    <t>П115</t>
  </si>
  <si>
    <t>П116</t>
  </si>
  <si>
    <t>П117</t>
  </si>
  <si>
    <t>П118</t>
  </si>
  <si>
    <t>П119</t>
  </si>
  <si>
    <t>П120</t>
  </si>
  <si>
    <t>П121</t>
  </si>
  <si>
    <t>П122</t>
  </si>
  <si>
    <t>П123</t>
  </si>
  <si>
    <t>Прейскурант  № 14-О от  20.06.2024 г.</t>
  </si>
  <si>
    <t>П124</t>
  </si>
  <si>
    <t>П125</t>
  </si>
  <si>
    <t>П126</t>
  </si>
  <si>
    <t>П127</t>
  </si>
  <si>
    <t>П128</t>
  </si>
  <si>
    <t>П129</t>
  </si>
  <si>
    <t>П130</t>
  </si>
  <si>
    <t>П131</t>
  </si>
  <si>
    <t>П132</t>
  </si>
  <si>
    <t>П134</t>
  </si>
  <si>
    <t>АТ52312 Кресло-коляска с ручным приводом прогулочная для инвалидов</t>
  </si>
  <si>
    <t>П133</t>
  </si>
  <si>
    <t>П135</t>
  </si>
  <si>
    <t>П136</t>
  </si>
  <si>
    <t>П137</t>
  </si>
  <si>
    <t>П138</t>
  </si>
  <si>
    <t>П139</t>
  </si>
  <si>
    <t>Прейскурант  № 18-2 от  26.08.2024 г.</t>
  </si>
  <si>
    <t>Заместитель директора РДТУП "Медтехника" г. Гомель</t>
  </si>
  <si>
    <t>_________________А.Е. Телегин</t>
  </si>
  <si>
    <t>Прейскурант  № 18-Л от  26.08.2024 г.</t>
  </si>
  <si>
    <t>Прейскурант  № 18-Жл от  26.08.2024 г.</t>
  </si>
  <si>
    <t>Прейскурант  № 18-К от  26.08.2024 г.</t>
  </si>
  <si>
    <t>Прейскурант  № 19-П от  02.09.2024 г.</t>
  </si>
  <si>
    <t>Костыли металлические взрослые ЦСИЕ.03.129.00.00.00-02</t>
  </si>
  <si>
    <t>П140</t>
  </si>
  <si>
    <t>П141</t>
  </si>
  <si>
    <t>П142</t>
  </si>
  <si>
    <t>П143</t>
  </si>
  <si>
    <t>П144</t>
  </si>
  <si>
    <t xml:space="preserve">Магазин "Оптика"   г. Петриков, ул. Луначарского,5 </t>
  </si>
  <si>
    <t xml:space="preserve">Магазин "Оптика"                г. Петриков, ул. Луначарского,5 </t>
  </si>
  <si>
    <t>Прейскурант  № 20-Б от  04.10.2024 г.</t>
  </si>
  <si>
    <t>Магазин "Оптика"   г. Гомель, ул. Богданова, 12</t>
  </si>
  <si>
    <t>П145</t>
  </si>
  <si>
    <t>П146</t>
  </si>
  <si>
    <t>П147</t>
  </si>
  <si>
    <t>П148</t>
  </si>
  <si>
    <t>П152</t>
  </si>
  <si>
    <t>П153</t>
  </si>
  <si>
    <t>П149</t>
  </si>
  <si>
    <t>П150</t>
  </si>
  <si>
    <t>П151</t>
  </si>
  <si>
    <t>Магазин "Оптика"                              г. Гомель, ул. Богданова, 12</t>
  </si>
  <si>
    <t>Киоск г. Ельск, ул. 50 лет СССР, 30</t>
  </si>
  <si>
    <t>П173</t>
  </si>
  <si>
    <t>П174</t>
  </si>
  <si>
    <t>П175</t>
  </si>
  <si>
    <t>Прейскурант  № 25-Е от  18.11.2024 г.</t>
  </si>
  <si>
    <t>Ходунки для взрослых шагающие складные арт.Х-1С</t>
  </si>
  <si>
    <t>П169</t>
  </si>
  <si>
    <t>П170</t>
  </si>
  <si>
    <t>П171</t>
  </si>
  <si>
    <t>П172</t>
  </si>
  <si>
    <t xml:space="preserve">АТ52312 Кресло-коляска с ручным приводом прогулочная для инвалидов  </t>
  </si>
  <si>
    <t>Костыли с подлокотником и УПС арт. 26УТ</t>
  </si>
  <si>
    <t>Костыли локтевые safe walk</t>
  </si>
  <si>
    <t>АТ02002 Ходунки складные аллюминиевые с передними колесами</t>
  </si>
  <si>
    <t>П154</t>
  </si>
  <si>
    <t>П155</t>
  </si>
  <si>
    <t>П156</t>
  </si>
  <si>
    <t>П157</t>
  </si>
  <si>
    <t>П158</t>
  </si>
  <si>
    <t>П159</t>
  </si>
  <si>
    <t>П160</t>
  </si>
  <si>
    <t>П161</t>
  </si>
  <si>
    <t>Прейскурант  № 21-С9 от  15.11.2024 г.</t>
  </si>
  <si>
    <t>АТ52307 Кресло-коляска с ручным приводом прогулочная для инвалидов</t>
  </si>
  <si>
    <t>П162</t>
  </si>
  <si>
    <t>Ходунки для взрослых складные Х-3С</t>
  </si>
  <si>
    <t>Ходунки регулируемые, складные ЦСИЕ.30.600.00.00.00</t>
  </si>
  <si>
    <t>П163</t>
  </si>
  <si>
    <t>П164</t>
  </si>
  <si>
    <t>П165</t>
  </si>
  <si>
    <t>П166</t>
  </si>
  <si>
    <t>П167</t>
  </si>
  <si>
    <t>П168</t>
  </si>
  <si>
    <t>Прейскурант  № 21-Жи от  25.11.2024 г.</t>
  </si>
  <si>
    <t>П182</t>
  </si>
  <si>
    <t>П183</t>
  </si>
  <si>
    <t>П184</t>
  </si>
  <si>
    <t>П185</t>
  </si>
  <si>
    <t>П186</t>
  </si>
  <si>
    <t>П187</t>
  </si>
  <si>
    <t>П176</t>
  </si>
  <si>
    <t>П177</t>
  </si>
  <si>
    <t>П178</t>
  </si>
  <si>
    <t>П179</t>
  </si>
  <si>
    <t>П180</t>
  </si>
  <si>
    <t>П181</t>
  </si>
  <si>
    <t>Прейскурант  № 25 от  31.12.2024 г.</t>
  </si>
  <si>
    <t>Прейскурант  № 25-11 от  25.11.2024 г.</t>
  </si>
  <si>
    <t>Прейскурант  № 25-Р от  31.12.2024 г.</t>
  </si>
  <si>
    <t>Прейскурант  № 25-1 от  31.12.2024 г.</t>
  </si>
  <si>
    <t>Прейскурант  № 25-C от  31.12.2024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</si>
</sst>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0" fontId="3" fillId="3" borderId="2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2" borderId="1" xfId="3" applyFont="1" applyFill="1" applyBorder="1" applyAlignment="1">
      <alignment vertical="center" wrapText="1"/>
    </xf>
    <xf numFmtId="0" fontId="3" fillId="3" borderId="1" xfId="3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3" borderId="2" xfId="3" applyFont="1" applyFill="1" applyBorder="1" applyAlignment="1">
      <alignment horizontal="left" vertical="center" wrapText="1"/>
    </xf>
    <xf numFmtId="0" fontId="3" fillId="3" borderId="4" xfId="3" applyFont="1" applyFill="1" applyBorder="1" applyAlignment="1">
      <alignment horizontal="left" vertical="center" wrapText="1"/>
    </xf>
    <xf numFmtId="0" fontId="3" fillId="3" borderId="3" xfId="3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Лист1" xfId="3" xr:uid="{00000000-0005-0000-0000-000001000000}"/>
    <cellStyle name="Обычный_Лист2" xfId="1" xr:uid="{00000000-0005-0000-0000-000002000000}"/>
    <cellStyle name="Обычный_Чонгарка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1"/>
  <sheetViews>
    <sheetView workbookViewId="0">
      <pane ySplit="9" topLeftCell="A10" activePane="bottomLeft" state="frozen"/>
      <selection pane="bottomLeft" activeCell="A6" sqref="A6:I6"/>
    </sheetView>
  </sheetViews>
  <sheetFormatPr defaultRowHeight="18.75" x14ac:dyDescent="0.3"/>
  <cols>
    <col min="1" max="1" width="6.5703125" style="98" customWidth="1"/>
    <col min="2" max="2" width="96.7109375" style="7" customWidth="1"/>
    <col min="3" max="5" width="9.140625" style="7"/>
    <col min="6" max="6" width="12.28515625" style="7" customWidth="1"/>
    <col min="7" max="7" width="11.5703125" style="7" customWidth="1"/>
    <col min="8" max="8" width="11.140625" style="7" customWidth="1"/>
    <col min="9" max="9" width="25" style="9" customWidth="1"/>
    <col min="10" max="16384" width="9.140625" style="7"/>
  </cols>
  <sheetData>
    <row r="1" spans="1:9" x14ac:dyDescent="0.3">
      <c r="F1" s="16" t="s">
        <v>130</v>
      </c>
      <c r="G1" s="17"/>
    </row>
    <row r="2" spans="1:9" x14ac:dyDescent="0.3">
      <c r="F2" s="16"/>
      <c r="G2" s="18" t="s">
        <v>131</v>
      </c>
    </row>
    <row r="3" spans="1:9" x14ac:dyDescent="0.3">
      <c r="F3" s="16"/>
      <c r="G3" s="18" t="s">
        <v>132</v>
      </c>
    </row>
    <row r="5" spans="1:9" ht="18.75" customHeight="1" x14ac:dyDescent="0.3">
      <c r="A5" s="192" t="s">
        <v>339</v>
      </c>
      <c r="B5" s="192"/>
      <c r="C5" s="192"/>
      <c r="D5" s="192"/>
      <c r="E5" s="192"/>
      <c r="F5" s="192"/>
      <c r="G5" s="192"/>
      <c r="H5" s="192"/>
      <c r="I5" s="192"/>
    </row>
    <row r="6" spans="1:9" ht="18.75" customHeight="1" x14ac:dyDescent="0.3">
      <c r="A6" s="191" t="s">
        <v>155</v>
      </c>
      <c r="B6" s="191"/>
      <c r="C6" s="191"/>
      <c r="D6" s="191"/>
      <c r="E6" s="191"/>
      <c r="F6" s="191"/>
      <c r="G6" s="191"/>
      <c r="H6" s="191"/>
      <c r="I6" s="191"/>
    </row>
    <row r="7" spans="1:9" x14ac:dyDescent="0.3">
      <c r="A7" s="190" t="s">
        <v>172</v>
      </c>
      <c r="B7" s="190"/>
      <c r="C7" s="190"/>
      <c r="D7" s="190"/>
      <c r="E7" s="190"/>
      <c r="F7" s="190"/>
      <c r="G7" s="190"/>
      <c r="H7" s="190"/>
      <c r="I7" s="190"/>
    </row>
    <row r="8" spans="1:9" ht="18.75" customHeight="1" x14ac:dyDescent="0.3">
      <c r="A8" s="184" t="s">
        <v>1</v>
      </c>
      <c r="B8" s="184" t="s">
        <v>2</v>
      </c>
      <c r="C8" s="184" t="s">
        <v>3</v>
      </c>
      <c r="D8" s="184" t="s">
        <v>4</v>
      </c>
      <c r="E8" s="184" t="s">
        <v>5</v>
      </c>
      <c r="F8" s="185" t="s">
        <v>135</v>
      </c>
      <c r="G8" s="186"/>
      <c r="H8" s="187"/>
      <c r="I8" s="153" t="s">
        <v>133</v>
      </c>
    </row>
    <row r="9" spans="1:9" ht="72" x14ac:dyDescent="0.3">
      <c r="A9" s="184"/>
      <c r="B9" s="184"/>
      <c r="C9" s="184"/>
      <c r="D9" s="184"/>
      <c r="E9" s="184"/>
      <c r="F9" s="13" t="s">
        <v>136</v>
      </c>
      <c r="G9" s="13" t="s">
        <v>220</v>
      </c>
      <c r="H9" s="1" t="s">
        <v>138</v>
      </c>
      <c r="I9" s="153"/>
    </row>
    <row r="10" spans="1:9" ht="18.75" customHeight="1" x14ac:dyDescent="0.3">
      <c r="A10" s="174">
        <v>1</v>
      </c>
      <c r="B10" s="178" t="s">
        <v>177</v>
      </c>
      <c r="C10" s="112" t="s">
        <v>91</v>
      </c>
      <c r="D10" s="181" t="s">
        <v>7</v>
      </c>
      <c r="E10" s="174">
        <v>4</v>
      </c>
      <c r="F10" s="155">
        <v>13</v>
      </c>
      <c r="G10" s="155">
        <v>8</v>
      </c>
      <c r="H10" s="155">
        <v>6</v>
      </c>
      <c r="I10" s="164" t="s">
        <v>139</v>
      </c>
    </row>
    <row r="11" spans="1:9" x14ac:dyDescent="0.3">
      <c r="A11" s="175"/>
      <c r="B11" s="179"/>
      <c r="C11" s="112" t="s">
        <v>92</v>
      </c>
      <c r="D11" s="182"/>
      <c r="E11" s="175"/>
      <c r="F11" s="157"/>
      <c r="G11" s="157"/>
      <c r="H11" s="157"/>
      <c r="I11" s="165"/>
    </row>
    <row r="12" spans="1:9" x14ac:dyDescent="0.3">
      <c r="A12" s="175"/>
      <c r="B12" s="179"/>
      <c r="C12" s="112" t="s">
        <v>287</v>
      </c>
      <c r="D12" s="182"/>
      <c r="E12" s="175"/>
      <c r="F12" s="155">
        <v>16</v>
      </c>
      <c r="G12" s="155">
        <v>9</v>
      </c>
      <c r="H12" s="155">
        <v>6</v>
      </c>
      <c r="I12" s="165"/>
    </row>
    <row r="13" spans="1:9" x14ac:dyDescent="0.3">
      <c r="A13" s="175"/>
      <c r="B13" s="179"/>
      <c r="C13" s="133" t="s">
        <v>288</v>
      </c>
      <c r="D13" s="182"/>
      <c r="E13" s="175"/>
      <c r="F13" s="156"/>
      <c r="G13" s="156"/>
      <c r="H13" s="156"/>
      <c r="I13" s="165"/>
    </row>
    <row r="14" spans="1:9" x14ac:dyDescent="0.3">
      <c r="A14" s="175"/>
      <c r="B14" s="179"/>
      <c r="C14" s="133" t="s">
        <v>331</v>
      </c>
      <c r="D14" s="182"/>
      <c r="E14" s="175"/>
      <c r="F14" s="156"/>
      <c r="G14" s="156"/>
      <c r="H14" s="156"/>
      <c r="I14" s="165"/>
    </row>
    <row r="15" spans="1:9" x14ac:dyDescent="0.3">
      <c r="A15" s="175"/>
      <c r="B15" s="179"/>
      <c r="C15" s="133" t="s">
        <v>332</v>
      </c>
      <c r="D15" s="182"/>
      <c r="E15" s="175"/>
      <c r="F15" s="156"/>
      <c r="G15" s="156"/>
      <c r="H15" s="156"/>
      <c r="I15" s="165"/>
    </row>
    <row r="16" spans="1:9" ht="18.75" customHeight="1" x14ac:dyDescent="0.3">
      <c r="A16" s="174">
        <v>2</v>
      </c>
      <c r="B16" s="178" t="s">
        <v>178</v>
      </c>
      <c r="C16" s="112" t="s">
        <v>93</v>
      </c>
      <c r="D16" s="181" t="s">
        <v>7</v>
      </c>
      <c r="E16" s="174">
        <v>6</v>
      </c>
      <c r="F16" s="155">
        <v>13</v>
      </c>
      <c r="G16" s="155">
        <v>8</v>
      </c>
      <c r="H16" s="155">
        <v>6</v>
      </c>
      <c r="I16" s="165"/>
    </row>
    <row r="17" spans="1:9" x14ac:dyDescent="0.3">
      <c r="A17" s="175"/>
      <c r="B17" s="179"/>
      <c r="C17" s="112" t="s">
        <v>94</v>
      </c>
      <c r="D17" s="182"/>
      <c r="E17" s="175"/>
      <c r="F17" s="157"/>
      <c r="G17" s="157"/>
      <c r="H17" s="157"/>
      <c r="I17" s="165"/>
    </row>
    <row r="18" spans="1:9" x14ac:dyDescent="0.3">
      <c r="A18" s="175"/>
      <c r="B18" s="179"/>
      <c r="C18" s="112" t="s">
        <v>289</v>
      </c>
      <c r="D18" s="182"/>
      <c r="E18" s="175"/>
      <c r="F18" s="155">
        <v>16</v>
      </c>
      <c r="G18" s="155">
        <v>9</v>
      </c>
      <c r="H18" s="155">
        <v>6</v>
      </c>
      <c r="I18" s="165"/>
    </row>
    <row r="19" spans="1:9" x14ac:dyDescent="0.3">
      <c r="A19" s="175"/>
      <c r="B19" s="179"/>
      <c r="C19" s="112" t="s">
        <v>290</v>
      </c>
      <c r="D19" s="182"/>
      <c r="E19" s="175"/>
      <c r="F19" s="156"/>
      <c r="G19" s="156"/>
      <c r="H19" s="156"/>
      <c r="I19" s="165"/>
    </row>
    <row r="20" spans="1:9" x14ac:dyDescent="0.3">
      <c r="A20" s="175"/>
      <c r="B20" s="179"/>
      <c r="C20" s="112" t="s">
        <v>291</v>
      </c>
      <c r="D20" s="182"/>
      <c r="E20" s="175"/>
      <c r="F20" s="156"/>
      <c r="G20" s="156"/>
      <c r="H20" s="156"/>
      <c r="I20" s="165"/>
    </row>
    <row r="21" spans="1:9" x14ac:dyDescent="0.3">
      <c r="A21" s="175"/>
      <c r="B21" s="179"/>
      <c r="C21" s="133" t="s">
        <v>252</v>
      </c>
      <c r="D21" s="182"/>
      <c r="E21" s="175"/>
      <c r="F21" s="156"/>
      <c r="G21" s="156"/>
      <c r="H21" s="156"/>
      <c r="I21" s="165"/>
    </row>
    <row r="22" spans="1:9" x14ac:dyDescent="0.3">
      <c r="A22" s="175"/>
      <c r="B22" s="179"/>
      <c r="C22" s="133" t="s">
        <v>327</v>
      </c>
      <c r="D22" s="182"/>
      <c r="E22" s="175"/>
      <c r="F22" s="156"/>
      <c r="G22" s="156"/>
      <c r="H22" s="156"/>
      <c r="I22" s="165"/>
    </row>
    <row r="23" spans="1:9" x14ac:dyDescent="0.3">
      <c r="A23" s="175"/>
      <c r="B23" s="179"/>
      <c r="C23" s="133" t="s">
        <v>328</v>
      </c>
      <c r="D23" s="182"/>
      <c r="E23" s="175"/>
      <c r="F23" s="156"/>
      <c r="G23" s="156"/>
      <c r="H23" s="156"/>
      <c r="I23" s="165"/>
    </row>
    <row r="24" spans="1:9" x14ac:dyDescent="0.3">
      <c r="A24" s="175"/>
      <c r="B24" s="179"/>
      <c r="C24" s="133" t="s">
        <v>329</v>
      </c>
      <c r="D24" s="182"/>
      <c r="E24" s="175"/>
      <c r="F24" s="156"/>
      <c r="G24" s="156"/>
      <c r="H24" s="156"/>
      <c r="I24" s="165"/>
    </row>
    <row r="25" spans="1:9" x14ac:dyDescent="0.3">
      <c r="A25" s="176"/>
      <c r="B25" s="180"/>
      <c r="C25" s="133" t="s">
        <v>330</v>
      </c>
      <c r="D25" s="183"/>
      <c r="E25" s="176"/>
      <c r="F25" s="157"/>
      <c r="G25" s="157"/>
      <c r="H25" s="157"/>
      <c r="I25" s="166"/>
    </row>
    <row r="26" spans="1:9" ht="18.75" customHeight="1" x14ac:dyDescent="0.3">
      <c r="A26" s="153">
        <v>3</v>
      </c>
      <c r="B26" s="170" t="s">
        <v>144</v>
      </c>
      <c r="C26" s="2" t="s">
        <v>96</v>
      </c>
      <c r="D26" s="177" t="s">
        <v>7</v>
      </c>
      <c r="E26" s="153">
        <v>2</v>
      </c>
      <c r="F26" s="155">
        <v>8</v>
      </c>
      <c r="G26" s="155">
        <v>5</v>
      </c>
      <c r="H26" s="155">
        <v>4</v>
      </c>
      <c r="I26" s="164" t="s">
        <v>139</v>
      </c>
    </row>
    <row r="27" spans="1:9" x14ac:dyDescent="0.3">
      <c r="A27" s="153"/>
      <c r="B27" s="170"/>
      <c r="C27" s="2" t="s">
        <v>97</v>
      </c>
      <c r="D27" s="177"/>
      <c r="E27" s="153"/>
      <c r="F27" s="157"/>
      <c r="G27" s="157"/>
      <c r="H27" s="157"/>
      <c r="I27" s="165"/>
    </row>
    <row r="28" spans="1:9" ht="18.75" customHeight="1" x14ac:dyDescent="0.3">
      <c r="A28" s="153">
        <v>4</v>
      </c>
      <c r="B28" s="170" t="s">
        <v>145</v>
      </c>
      <c r="C28" s="2" t="s">
        <v>98</v>
      </c>
      <c r="D28" s="177" t="s">
        <v>7</v>
      </c>
      <c r="E28" s="153">
        <v>2</v>
      </c>
      <c r="F28" s="155">
        <v>9</v>
      </c>
      <c r="G28" s="155">
        <v>5</v>
      </c>
      <c r="H28" s="155">
        <v>4</v>
      </c>
      <c r="I28" s="165"/>
    </row>
    <row r="29" spans="1:9" x14ac:dyDescent="0.3">
      <c r="A29" s="153"/>
      <c r="B29" s="170"/>
      <c r="C29" s="2" t="s">
        <v>99</v>
      </c>
      <c r="D29" s="177"/>
      <c r="E29" s="153"/>
      <c r="F29" s="157"/>
      <c r="G29" s="157"/>
      <c r="H29" s="157"/>
      <c r="I29" s="166"/>
    </row>
    <row r="30" spans="1:9" ht="18.75" customHeight="1" x14ac:dyDescent="0.3">
      <c r="A30" s="153">
        <v>5</v>
      </c>
      <c r="B30" s="170" t="s">
        <v>180</v>
      </c>
      <c r="C30" s="2" t="s">
        <v>100</v>
      </c>
      <c r="D30" s="177" t="s">
        <v>7</v>
      </c>
      <c r="E30" s="153">
        <v>3</v>
      </c>
      <c r="F30" s="155">
        <v>9</v>
      </c>
      <c r="G30" s="155">
        <v>6</v>
      </c>
      <c r="H30" s="155">
        <v>4</v>
      </c>
      <c r="I30" s="189" t="s">
        <v>139</v>
      </c>
    </row>
    <row r="31" spans="1:9" x14ac:dyDescent="0.3">
      <c r="A31" s="153"/>
      <c r="B31" s="170"/>
      <c r="C31" s="2" t="s">
        <v>95</v>
      </c>
      <c r="D31" s="177"/>
      <c r="E31" s="153"/>
      <c r="F31" s="156"/>
      <c r="G31" s="156"/>
      <c r="H31" s="156"/>
      <c r="I31" s="189"/>
    </row>
    <row r="32" spans="1:9" x14ac:dyDescent="0.3">
      <c r="A32" s="153"/>
      <c r="B32" s="170"/>
      <c r="C32" s="19" t="s">
        <v>179</v>
      </c>
      <c r="D32" s="177"/>
      <c r="E32" s="153"/>
      <c r="F32" s="156"/>
      <c r="G32" s="156"/>
      <c r="H32" s="156"/>
      <c r="I32" s="189"/>
    </row>
    <row r="33" spans="1:9" ht="18.75" customHeight="1" x14ac:dyDescent="0.3">
      <c r="A33" s="153"/>
      <c r="B33" s="170"/>
      <c r="C33" s="2" t="s">
        <v>101</v>
      </c>
      <c r="D33" s="177"/>
      <c r="E33" s="153"/>
      <c r="F33" s="157"/>
      <c r="G33" s="157"/>
      <c r="H33" s="157"/>
      <c r="I33" s="189"/>
    </row>
    <row r="34" spans="1:9" ht="18.75" customHeight="1" x14ac:dyDescent="0.3">
      <c r="A34" s="153">
        <v>6</v>
      </c>
      <c r="B34" s="170" t="s">
        <v>181</v>
      </c>
      <c r="C34" s="2" t="s">
        <v>102</v>
      </c>
      <c r="D34" s="177" t="s">
        <v>7</v>
      </c>
      <c r="E34" s="153">
        <v>2</v>
      </c>
      <c r="F34" s="155">
        <v>10</v>
      </c>
      <c r="G34" s="155">
        <v>6</v>
      </c>
      <c r="H34" s="155">
        <v>4</v>
      </c>
      <c r="I34" s="189"/>
    </row>
    <row r="35" spans="1:9" ht="18.75" customHeight="1" x14ac:dyDescent="0.3">
      <c r="A35" s="153"/>
      <c r="B35" s="170"/>
      <c r="C35" s="2" t="s">
        <v>103</v>
      </c>
      <c r="D35" s="177"/>
      <c r="E35" s="153"/>
      <c r="F35" s="157"/>
      <c r="G35" s="157"/>
      <c r="H35" s="157"/>
      <c r="I35" s="189"/>
    </row>
    <row r="36" spans="1:9" ht="18.75" customHeight="1" x14ac:dyDescent="0.3">
      <c r="A36" s="153">
        <v>7</v>
      </c>
      <c r="B36" s="170" t="s">
        <v>182</v>
      </c>
      <c r="C36" s="2" t="s">
        <v>104</v>
      </c>
      <c r="D36" s="177" t="s">
        <v>7</v>
      </c>
      <c r="E36" s="153">
        <v>2</v>
      </c>
      <c r="F36" s="155">
        <v>15</v>
      </c>
      <c r="G36" s="155">
        <v>9</v>
      </c>
      <c r="H36" s="155">
        <v>7</v>
      </c>
      <c r="I36" s="189"/>
    </row>
    <row r="37" spans="1:9" ht="18.75" customHeight="1" x14ac:dyDescent="0.3">
      <c r="A37" s="153"/>
      <c r="B37" s="170"/>
      <c r="C37" s="2" t="s">
        <v>105</v>
      </c>
      <c r="D37" s="177"/>
      <c r="E37" s="153"/>
      <c r="F37" s="157"/>
      <c r="G37" s="157"/>
      <c r="H37" s="157"/>
      <c r="I37" s="189"/>
    </row>
    <row r="38" spans="1:9" ht="18.75" customHeight="1" x14ac:dyDescent="0.3">
      <c r="A38" s="83">
        <v>8</v>
      </c>
      <c r="B38" s="6" t="s">
        <v>183</v>
      </c>
      <c r="C38" s="2" t="s">
        <v>106</v>
      </c>
      <c r="D38" s="8" t="s">
        <v>7</v>
      </c>
      <c r="E38" s="2">
        <v>1</v>
      </c>
      <c r="F38" s="12">
        <v>9</v>
      </c>
      <c r="G38" s="12">
        <v>6</v>
      </c>
      <c r="H38" s="12">
        <v>4</v>
      </c>
      <c r="I38" s="189"/>
    </row>
    <row r="39" spans="1:9" ht="21" customHeight="1" x14ac:dyDescent="0.3">
      <c r="A39" s="83">
        <v>9</v>
      </c>
      <c r="B39" s="6" t="s">
        <v>146</v>
      </c>
      <c r="C39" s="2" t="s">
        <v>107</v>
      </c>
      <c r="D39" s="8" t="s">
        <v>12</v>
      </c>
      <c r="E39" s="2">
        <v>1</v>
      </c>
      <c r="F39" s="12">
        <v>8</v>
      </c>
      <c r="G39" s="12">
        <v>5</v>
      </c>
      <c r="H39" s="12">
        <v>4</v>
      </c>
      <c r="I39" s="165" t="s">
        <v>139</v>
      </c>
    </row>
    <row r="40" spans="1:9" x14ac:dyDescent="0.3">
      <c r="A40" s="83">
        <v>10</v>
      </c>
      <c r="B40" s="6" t="s">
        <v>147</v>
      </c>
      <c r="C40" s="2" t="s">
        <v>108</v>
      </c>
      <c r="D40" s="8" t="s">
        <v>12</v>
      </c>
      <c r="E40" s="2">
        <v>1</v>
      </c>
      <c r="F40" s="12">
        <v>9</v>
      </c>
      <c r="G40" s="12">
        <v>5</v>
      </c>
      <c r="H40" s="12">
        <v>4</v>
      </c>
      <c r="I40" s="166"/>
    </row>
    <row r="41" spans="1:9" ht="12.75" customHeight="1" x14ac:dyDescent="0.3">
      <c r="A41" s="153">
        <v>11</v>
      </c>
      <c r="B41" s="170" t="s">
        <v>148</v>
      </c>
      <c r="C41" s="2" t="s">
        <v>109</v>
      </c>
      <c r="D41" s="153" t="s">
        <v>12</v>
      </c>
      <c r="E41" s="153">
        <v>2</v>
      </c>
      <c r="F41" s="155">
        <v>8</v>
      </c>
      <c r="G41" s="155">
        <v>5</v>
      </c>
      <c r="H41" s="155">
        <v>4</v>
      </c>
      <c r="I41" s="189" t="s">
        <v>139</v>
      </c>
    </row>
    <row r="42" spans="1:9" ht="14.25" customHeight="1" x14ac:dyDescent="0.3">
      <c r="A42" s="153"/>
      <c r="B42" s="170"/>
      <c r="C42" s="2" t="s">
        <v>110</v>
      </c>
      <c r="D42" s="153"/>
      <c r="E42" s="153"/>
      <c r="F42" s="157"/>
      <c r="G42" s="157"/>
      <c r="H42" s="157"/>
      <c r="I42" s="189"/>
    </row>
    <row r="43" spans="1:9" ht="17.25" customHeight="1" x14ac:dyDescent="0.3">
      <c r="A43" s="153">
        <v>12</v>
      </c>
      <c r="B43" s="170" t="s">
        <v>149</v>
      </c>
      <c r="C43" s="2" t="s">
        <v>111</v>
      </c>
      <c r="D43" s="153" t="s">
        <v>12</v>
      </c>
      <c r="E43" s="153">
        <v>3</v>
      </c>
      <c r="F43" s="155">
        <v>6</v>
      </c>
      <c r="G43" s="155">
        <v>5</v>
      </c>
      <c r="H43" s="155">
        <v>4</v>
      </c>
      <c r="I43" s="189"/>
    </row>
    <row r="44" spans="1:9" ht="16.5" customHeight="1" x14ac:dyDescent="0.3">
      <c r="A44" s="153"/>
      <c r="B44" s="170"/>
      <c r="C44" s="2" t="s">
        <v>112</v>
      </c>
      <c r="D44" s="153"/>
      <c r="E44" s="153"/>
      <c r="F44" s="156"/>
      <c r="G44" s="156"/>
      <c r="H44" s="156"/>
      <c r="I44" s="189"/>
    </row>
    <row r="45" spans="1:9" ht="16.5" customHeight="1" x14ac:dyDescent="0.3">
      <c r="A45" s="153"/>
      <c r="B45" s="170"/>
      <c r="C45" s="2" t="s">
        <v>113</v>
      </c>
      <c r="D45" s="153"/>
      <c r="E45" s="153"/>
      <c r="F45" s="157"/>
      <c r="G45" s="157"/>
      <c r="H45" s="157"/>
      <c r="I45" s="189"/>
    </row>
    <row r="46" spans="1:9" ht="15.75" customHeight="1" x14ac:dyDescent="0.3">
      <c r="A46" s="153">
        <v>13</v>
      </c>
      <c r="B46" s="170" t="s">
        <v>150</v>
      </c>
      <c r="C46" s="11" t="s">
        <v>114</v>
      </c>
      <c r="D46" s="153" t="s">
        <v>12</v>
      </c>
      <c r="E46" s="153">
        <v>3</v>
      </c>
      <c r="F46" s="188">
        <v>6</v>
      </c>
      <c r="G46" s="188">
        <v>5</v>
      </c>
      <c r="H46" s="188">
        <v>4</v>
      </c>
      <c r="I46" s="189" t="s">
        <v>139</v>
      </c>
    </row>
    <row r="47" spans="1:9" ht="15" customHeight="1" x14ac:dyDescent="0.3">
      <c r="A47" s="153"/>
      <c r="B47" s="170"/>
      <c r="C47" s="11" t="s">
        <v>115</v>
      </c>
      <c r="D47" s="153"/>
      <c r="E47" s="153"/>
      <c r="F47" s="188"/>
      <c r="G47" s="188"/>
      <c r="H47" s="188"/>
      <c r="I47" s="189"/>
    </row>
    <row r="48" spans="1:9" ht="24" customHeight="1" x14ac:dyDescent="0.3">
      <c r="A48" s="153"/>
      <c r="B48" s="170"/>
      <c r="C48" s="11" t="s">
        <v>116</v>
      </c>
      <c r="D48" s="153"/>
      <c r="E48" s="153"/>
      <c r="F48" s="188"/>
      <c r="G48" s="188"/>
      <c r="H48" s="188"/>
      <c r="I48" s="189"/>
    </row>
    <row r="49" spans="1:9" ht="18.75" customHeight="1" x14ac:dyDescent="0.3">
      <c r="A49" s="83">
        <v>14</v>
      </c>
      <c r="B49" s="6" t="s">
        <v>126</v>
      </c>
      <c r="C49" s="2" t="s">
        <v>117</v>
      </c>
      <c r="D49" s="2" t="s">
        <v>12</v>
      </c>
      <c r="E49" s="2">
        <v>1</v>
      </c>
      <c r="F49" s="12">
        <v>26</v>
      </c>
      <c r="G49" s="12">
        <v>9</v>
      </c>
      <c r="H49" s="12">
        <v>5</v>
      </c>
      <c r="I49" s="164" t="s">
        <v>139</v>
      </c>
    </row>
    <row r="50" spans="1:9" x14ac:dyDescent="0.3">
      <c r="A50" s="83">
        <v>15</v>
      </c>
      <c r="B50" s="6" t="s">
        <v>125</v>
      </c>
      <c r="C50" s="2" t="s">
        <v>118</v>
      </c>
      <c r="D50" s="2" t="s">
        <v>12</v>
      </c>
      <c r="E50" s="2">
        <v>1</v>
      </c>
      <c r="F50" s="12">
        <v>24</v>
      </c>
      <c r="G50" s="12">
        <v>9</v>
      </c>
      <c r="H50" s="12">
        <v>5</v>
      </c>
      <c r="I50" s="165"/>
    </row>
    <row r="51" spans="1:9" x14ac:dyDescent="0.3">
      <c r="A51" s="83">
        <v>16</v>
      </c>
      <c r="B51" s="6" t="s">
        <v>127</v>
      </c>
      <c r="C51" s="2" t="s">
        <v>119</v>
      </c>
      <c r="D51" s="2" t="s">
        <v>12</v>
      </c>
      <c r="E51" s="2">
        <v>1</v>
      </c>
      <c r="F51" s="12">
        <v>17</v>
      </c>
      <c r="G51" s="12">
        <v>7</v>
      </c>
      <c r="H51" s="12">
        <v>4</v>
      </c>
      <c r="I51" s="165"/>
    </row>
    <row r="52" spans="1:9" x14ac:dyDescent="0.3">
      <c r="A52" s="83">
        <v>17</v>
      </c>
      <c r="B52" s="6" t="s">
        <v>14</v>
      </c>
      <c r="C52" s="2" t="s">
        <v>120</v>
      </c>
      <c r="D52" s="2" t="s">
        <v>12</v>
      </c>
      <c r="E52" s="2">
        <v>1</v>
      </c>
      <c r="F52" s="12">
        <v>14</v>
      </c>
      <c r="G52" s="12">
        <v>6</v>
      </c>
      <c r="H52" s="12">
        <v>4</v>
      </c>
      <c r="I52" s="165"/>
    </row>
    <row r="53" spans="1:9" x14ac:dyDescent="0.3">
      <c r="A53" s="83">
        <v>18</v>
      </c>
      <c r="B53" s="6" t="s">
        <v>16</v>
      </c>
      <c r="C53" s="2" t="s">
        <v>121</v>
      </c>
      <c r="D53" s="2" t="s">
        <v>12</v>
      </c>
      <c r="E53" s="2">
        <v>1</v>
      </c>
      <c r="F53" s="12">
        <v>13</v>
      </c>
      <c r="G53" s="12">
        <v>6</v>
      </c>
      <c r="H53" s="12">
        <v>4</v>
      </c>
      <c r="I53" s="165"/>
    </row>
    <row r="54" spans="1:9" x14ac:dyDescent="0.3">
      <c r="A54" s="83">
        <v>19</v>
      </c>
      <c r="B54" s="6" t="s">
        <v>158</v>
      </c>
      <c r="C54" s="2" t="s">
        <v>122</v>
      </c>
      <c r="D54" s="2" t="s">
        <v>12</v>
      </c>
      <c r="E54" s="2">
        <v>1</v>
      </c>
      <c r="F54" s="12">
        <v>21</v>
      </c>
      <c r="G54" s="12">
        <v>8</v>
      </c>
      <c r="H54" s="12">
        <v>4</v>
      </c>
      <c r="I54" s="165"/>
    </row>
    <row r="55" spans="1:9" x14ac:dyDescent="0.3">
      <c r="A55" s="83">
        <v>20</v>
      </c>
      <c r="B55" s="6" t="s">
        <v>159</v>
      </c>
      <c r="C55" s="2" t="s">
        <v>123</v>
      </c>
      <c r="D55" s="2" t="s">
        <v>12</v>
      </c>
      <c r="E55" s="2">
        <v>1</v>
      </c>
      <c r="F55" s="12">
        <v>25</v>
      </c>
      <c r="G55" s="12">
        <v>9</v>
      </c>
      <c r="H55" s="12">
        <v>5</v>
      </c>
      <c r="I55" s="165"/>
    </row>
    <row r="56" spans="1:9" ht="26.25" customHeight="1" x14ac:dyDescent="0.3">
      <c r="A56" s="155">
        <v>21</v>
      </c>
      <c r="B56" s="171" t="s">
        <v>196</v>
      </c>
      <c r="C56" s="54" t="s">
        <v>251</v>
      </c>
      <c r="D56" s="174" t="s">
        <v>7</v>
      </c>
      <c r="E56" s="174">
        <v>4</v>
      </c>
      <c r="F56" s="155">
        <v>16</v>
      </c>
      <c r="G56" s="155">
        <v>9</v>
      </c>
      <c r="H56" s="155">
        <v>6</v>
      </c>
      <c r="I56" s="165"/>
    </row>
    <row r="57" spans="1:9" x14ac:dyDescent="0.3">
      <c r="A57" s="156"/>
      <c r="B57" s="172"/>
      <c r="C57" s="54" t="s">
        <v>253</v>
      </c>
      <c r="D57" s="175"/>
      <c r="E57" s="175"/>
      <c r="F57" s="156"/>
      <c r="G57" s="156"/>
      <c r="H57" s="156"/>
      <c r="I57" s="165"/>
    </row>
    <row r="58" spans="1:9" x14ac:dyDescent="0.3">
      <c r="A58" s="156"/>
      <c r="B58" s="172"/>
      <c r="C58" s="54" t="s">
        <v>254</v>
      </c>
      <c r="D58" s="175"/>
      <c r="E58" s="175"/>
      <c r="F58" s="156"/>
      <c r="G58" s="156"/>
      <c r="H58" s="156"/>
      <c r="I58" s="165"/>
    </row>
    <row r="59" spans="1:9" x14ac:dyDescent="0.3">
      <c r="A59" s="157"/>
      <c r="B59" s="173"/>
      <c r="C59" s="54" t="s">
        <v>255</v>
      </c>
      <c r="D59" s="176"/>
      <c r="E59" s="176"/>
      <c r="F59" s="157"/>
      <c r="G59" s="157"/>
      <c r="H59" s="157"/>
      <c r="I59" s="165"/>
    </row>
    <row r="60" spans="1:9" x14ac:dyDescent="0.3">
      <c r="A60" s="84">
        <v>22</v>
      </c>
      <c r="B60" s="82" t="s">
        <v>259</v>
      </c>
      <c r="C60" s="77" t="s">
        <v>258</v>
      </c>
      <c r="D60" s="77" t="s">
        <v>12</v>
      </c>
      <c r="E60" s="77">
        <v>1</v>
      </c>
      <c r="F60" s="76">
        <v>55</v>
      </c>
      <c r="G60" s="76">
        <v>18</v>
      </c>
      <c r="H60" s="76">
        <v>8</v>
      </c>
      <c r="I60" s="166"/>
    </row>
    <row r="61" spans="1:9" x14ac:dyDescent="0.3">
      <c r="A61" s="143">
        <v>23</v>
      </c>
      <c r="B61" s="152" t="s">
        <v>142</v>
      </c>
      <c r="C61" s="89" t="s">
        <v>26</v>
      </c>
      <c r="D61" s="151" t="s">
        <v>12</v>
      </c>
      <c r="E61" s="143">
        <v>4</v>
      </c>
      <c r="F61" s="148">
        <v>12</v>
      </c>
      <c r="G61" s="148">
        <v>9</v>
      </c>
      <c r="H61" s="148">
        <v>7</v>
      </c>
      <c r="I61" s="160" t="s">
        <v>140</v>
      </c>
    </row>
    <row r="62" spans="1:9" x14ac:dyDescent="0.3">
      <c r="A62" s="143"/>
      <c r="B62" s="152"/>
      <c r="C62" s="89" t="s">
        <v>27</v>
      </c>
      <c r="D62" s="151"/>
      <c r="E62" s="143"/>
      <c r="F62" s="149"/>
      <c r="G62" s="149"/>
      <c r="H62" s="149"/>
      <c r="I62" s="161"/>
    </row>
    <row r="63" spans="1:9" x14ac:dyDescent="0.3">
      <c r="A63" s="148">
        <v>24</v>
      </c>
      <c r="B63" s="145" t="s">
        <v>143</v>
      </c>
      <c r="C63" s="89" t="s">
        <v>185</v>
      </c>
      <c r="D63" s="158" t="s">
        <v>12</v>
      </c>
      <c r="E63" s="148">
        <v>4</v>
      </c>
      <c r="F63" s="149"/>
      <c r="G63" s="149"/>
      <c r="H63" s="149"/>
      <c r="I63" s="161"/>
    </row>
    <row r="64" spans="1:9" x14ac:dyDescent="0.3">
      <c r="A64" s="150"/>
      <c r="B64" s="147"/>
      <c r="C64" s="89" t="s">
        <v>28</v>
      </c>
      <c r="D64" s="159"/>
      <c r="E64" s="150"/>
      <c r="F64" s="150"/>
      <c r="G64" s="150"/>
      <c r="H64" s="150"/>
      <c r="I64" s="162"/>
    </row>
    <row r="65" spans="1:9" x14ac:dyDescent="0.3">
      <c r="A65" s="143">
        <v>25</v>
      </c>
      <c r="B65" s="152" t="s">
        <v>144</v>
      </c>
      <c r="C65" s="89" t="s">
        <v>30</v>
      </c>
      <c r="D65" s="151" t="s">
        <v>7</v>
      </c>
      <c r="E65" s="143">
        <v>5</v>
      </c>
      <c r="F65" s="148">
        <v>8</v>
      </c>
      <c r="G65" s="148">
        <v>5</v>
      </c>
      <c r="H65" s="148">
        <v>3</v>
      </c>
      <c r="I65" s="160" t="s">
        <v>140</v>
      </c>
    </row>
    <row r="66" spans="1:9" x14ac:dyDescent="0.3">
      <c r="A66" s="143"/>
      <c r="B66" s="152"/>
      <c r="C66" s="89" t="s">
        <v>31</v>
      </c>
      <c r="D66" s="151"/>
      <c r="E66" s="143"/>
      <c r="F66" s="149"/>
      <c r="G66" s="149"/>
      <c r="H66" s="149"/>
      <c r="I66" s="161"/>
    </row>
    <row r="67" spans="1:9" x14ac:dyDescent="0.3">
      <c r="A67" s="143"/>
      <c r="B67" s="152"/>
      <c r="C67" s="89" t="s">
        <v>32</v>
      </c>
      <c r="D67" s="151"/>
      <c r="E67" s="143"/>
      <c r="F67" s="149"/>
      <c r="G67" s="149"/>
      <c r="H67" s="149"/>
      <c r="I67" s="161"/>
    </row>
    <row r="68" spans="1:9" x14ac:dyDescent="0.3">
      <c r="A68" s="143"/>
      <c r="B68" s="152"/>
      <c r="C68" s="89" t="s">
        <v>33</v>
      </c>
      <c r="D68" s="151"/>
      <c r="E68" s="143"/>
      <c r="F68" s="149"/>
      <c r="G68" s="149"/>
      <c r="H68" s="149"/>
      <c r="I68" s="161"/>
    </row>
    <row r="69" spans="1:9" x14ac:dyDescent="0.3">
      <c r="A69" s="143"/>
      <c r="B69" s="152"/>
      <c r="C69" s="89" t="s">
        <v>29</v>
      </c>
      <c r="D69" s="151"/>
      <c r="E69" s="143"/>
      <c r="F69" s="150"/>
      <c r="G69" s="150"/>
      <c r="H69" s="150"/>
      <c r="I69" s="162"/>
    </row>
    <row r="70" spans="1:9" x14ac:dyDescent="0.3">
      <c r="A70" s="143">
        <v>26</v>
      </c>
      <c r="B70" s="145" t="s">
        <v>145</v>
      </c>
      <c r="C70" s="89" t="s">
        <v>34</v>
      </c>
      <c r="D70" s="151" t="s">
        <v>7</v>
      </c>
      <c r="E70" s="143">
        <v>5</v>
      </c>
      <c r="F70" s="148">
        <v>9</v>
      </c>
      <c r="G70" s="148">
        <v>5</v>
      </c>
      <c r="H70" s="148">
        <v>3</v>
      </c>
      <c r="I70" s="160" t="s">
        <v>140</v>
      </c>
    </row>
    <row r="71" spans="1:9" x14ac:dyDescent="0.3">
      <c r="A71" s="143"/>
      <c r="B71" s="146"/>
      <c r="C71" s="89" t="s">
        <v>35</v>
      </c>
      <c r="D71" s="151"/>
      <c r="E71" s="143"/>
      <c r="F71" s="149"/>
      <c r="G71" s="149"/>
      <c r="H71" s="149"/>
      <c r="I71" s="161"/>
    </row>
    <row r="72" spans="1:9" x14ac:dyDescent="0.3">
      <c r="A72" s="143"/>
      <c r="B72" s="146"/>
      <c r="C72" s="89" t="s">
        <v>36</v>
      </c>
      <c r="D72" s="151"/>
      <c r="E72" s="143"/>
      <c r="F72" s="149"/>
      <c r="G72" s="149"/>
      <c r="H72" s="149"/>
      <c r="I72" s="161"/>
    </row>
    <row r="73" spans="1:9" ht="27.75" customHeight="1" x14ac:dyDescent="0.3">
      <c r="A73" s="143"/>
      <c r="B73" s="146"/>
      <c r="C73" s="89" t="s">
        <v>37</v>
      </c>
      <c r="D73" s="151"/>
      <c r="E73" s="143"/>
      <c r="F73" s="149"/>
      <c r="G73" s="149"/>
      <c r="H73" s="149"/>
      <c r="I73" s="161"/>
    </row>
    <row r="74" spans="1:9" ht="32.25" customHeight="1" x14ac:dyDescent="0.3">
      <c r="A74" s="143"/>
      <c r="B74" s="147"/>
      <c r="C74" s="89" t="s">
        <v>38</v>
      </c>
      <c r="D74" s="151"/>
      <c r="E74" s="143"/>
      <c r="F74" s="150"/>
      <c r="G74" s="150"/>
      <c r="H74" s="150"/>
      <c r="I74" s="162"/>
    </row>
    <row r="75" spans="1:9" ht="21.75" customHeight="1" x14ac:dyDescent="0.3">
      <c r="A75" s="143">
        <v>27</v>
      </c>
      <c r="B75" s="145" t="s">
        <v>160</v>
      </c>
      <c r="C75" s="117" t="s">
        <v>39</v>
      </c>
      <c r="D75" s="151" t="s">
        <v>7</v>
      </c>
      <c r="E75" s="143">
        <v>4</v>
      </c>
      <c r="F75" s="148">
        <v>10</v>
      </c>
      <c r="G75" s="148">
        <v>5</v>
      </c>
      <c r="H75" s="148">
        <v>3</v>
      </c>
      <c r="I75" s="160" t="s">
        <v>140</v>
      </c>
    </row>
    <row r="76" spans="1:9" ht="33" customHeight="1" x14ac:dyDescent="0.3">
      <c r="A76" s="143"/>
      <c r="B76" s="146"/>
      <c r="C76" s="117" t="s">
        <v>40</v>
      </c>
      <c r="D76" s="151"/>
      <c r="E76" s="143"/>
      <c r="F76" s="149"/>
      <c r="G76" s="149"/>
      <c r="H76" s="149"/>
      <c r="I76" s="161"/>
    </row>
    <row r="77" spans="1:9" ht="22.5" customHeight="1" x14ac:dyDescent="0.3">
      <c r="A77" s="143"/>
      <c r="B77" s="146"/>
      <c r="C77" s="117" t="s">
        <v>41</v>
      </c>
      <c r="D77" s="151"/>
      <c r="E77" s="143"/>
      <c r="F77" s="149"/>
      <c r="G77" s="149"/>
      <c r="H77" s="149"/>
      <c r="I77" s="161"/>
    </row>
    <row r="78" spans="1:9" ht="18" customHeight="1" x14ac:dyDescent="0.3">
      <c r="A78" s="143"/>
      <c r="B78" s="147"/>
      <c r="C78" s="117" t="s">
        <v>42</v>
      </c>
      <c r="D78" s="151"/>
      <c r="E78" s="143"/>
      <c r="F78" s="150"/>
      <c r="G78" s="150"/>
      <c r="H78" s="150"/>
      <c r="I78" s="162"/>
    </row>
    <row r="79" spans="1:9" x14ac:dyDescent="0.3">
      <c r="A79" s="143">
        <v>28</v>
      </c>
      <c r="B79" s="145" t="s">
        <v>180</v>
      </c>
      <c r="C79" s="89" t="s">
        <v>43</v>
      </c>
      <c r="D79" s="151" t="s">
        <v>7</v>
      </c>
      <c r="E79" s="143">
        <v>8</v>
      </c>
      <c r="F79" s="89">
        <v>14</v>
      </c>
      <c r="G79" s="89">
        <v>9</v>
      </c>
      <c r="H79" s="89">
        <v>7</v>
      </c>
      <c r="I79" s="160" t="s">
        <v>140</v>
      </c>
    </row>
    <row r="80" spans="1:9" x14ac:dyDescent="0.3">
      <c r="A80" s="143"/>
      <c r="B80" s="146"/>
      <c r="C80" s="89" t="s">
        <v>44</v>
      </c>
      <c r="D80" s="151"/>
      <c r="E80" s="143"/>
      <c r="F80" s="148">
        <v>9</v>
      </c>
      <c r="G80" s="148">
        <v>5</v>
      </c>
      <c r="H80" s="148">
        <v>3</v>
      </c>
      <c r="I80" s="161"/>
    </row>
    <row r="81" spans="1:9" x14ac:dyDescent="0.3">
      <c r="A81" s="143"/>
      <c r="B81" s="146"/>
      <c r="C81" s="89" t="s">
        <v>45</v>
      </c>
      <c r="D81" s="151"/>
      <c r="E81" s="143"/>
      <c r="F81" s="149"/>
      <c r="G81" s="149"/>
      <c r="H81" s="149"/>
      <c r="I81" s="161"/>
    </row>
    <row r="82" spans="1:9" x14ac:dyDescent="0.3">
      <c r="A82" s="143"/>
      <c r="B82" s="146"/>
      <c r="C82" s="89" t="s">
        <v>46</v>
      </c>
      <c r="D82" s="151"/>
      <c r="E82" s="143"/>
      <c r="F82" s="149"/>
      <c r="G82" s="149"/>
      <c r="H82" s="149"/>
      <c r="I82" s="161"/>
    </row>
    <row r="83" spans="1:9" x14ac:dyDescent="0.3">
      <c r="A83" s="143"/>
      <c r="B83" s="146"/>
      <c r="C83" s="89" t="s">
        <v>47</v>
      </c>
      <c r="D83" s="151"/>
      <c r="E83" s="143"/>
      <c r="F83" s="149"/>
      <c r="G83" s="149"/>
      <c r="H83" s="149"/>
      <c r="I83" s="161"/>
    </row>
    <row r="84" spans="1:9" ht="18" customHeight="1" x14ac:dyDescent="0.3">
      <c r="A84" s="143"/>
      <c r="B84" s="146"/>
      <c r="C84" s="89" t="s">
        <v>48</v>
      </c>
      <c r="D84" s="151"/>
      <c r="E84" s="143"/>
      <c r="F84" s="149"/>
      <c r="G84" s="149"/>
      <c r="H84" s="149"/>
      <c r="I84" s="161"/>
    </row>
    <row r="85" spans="1:9" ht="24.75" customHeight="1" x14ac:dyDescent="0.3">
      <c r="A85" s="143"/>
      <c r="B85" s="146"/>
      <c r="C85" s="89" t="s">
        <v>49</v>
      </c>
      <c r="D85" s="151"/>
      <c r="E85" s="143"/>
      <c r="F85" s="149"/>
      <c r="G85" s="149"/>
      <c r="H85" s="149"/>
      <c r="I85" s="161"/>
    </row>
    <row r="86" spans="1:9" ht="18.75" customHeight="1" x14ac:dyDescent="0.3">
      <c r="A86" s="143"/>
      <c r="B86" s="147"/>
      <c r="C86" s="89" t="s">
        <v>50</v>
      </c>
      <c r="D86" s="151"/>
      <c r="E86" s="143"/>
      <c r="F86" s="150"/>
      <c r="G86" s="150"/>
      <c r="H86" s="150"/>
      <c r="I86" s="162"/>
    </row>
    <row r="87" spans="1:9" x14ac:dyDescent="0.3">
      <c r="A87" s="143">
        <v>29</v>
      </c>
      <c r="B87" s="145" t="s">
        <v>184</v>
      </c>
      <c r="C87" s="89" t="s">
        <v>51</v>
      </c>
      <c r="D87" s="151" t="s">
        <v>7</v>
      </c>
      <c r="E87" s="143">
        <v>7</v>
      </c>
      <c r="F87" s="148">
        <v>10</v>
      </c>
      <c r="G87" s="148">
        <v>5</v>
      </c>
      <c r="H87" s="148">
        <v>3</v>
      </c>
      <c r="I87" s="160" t="s">
        <v>140</v>
      </c>
    </row>
    <row r="88" spans="1:9" x14ac:dyDescent="0.3">
      <c r="A88" s="143"/>
      <c r="B88" s="146"/>
      <c r="C88" s="89" t="s">
        <v>52</v>
      </c>
      <c r="D88" s="151"/>
      <c r="E88" s="143"/>
      <c r="F88" s="149"/>
      <c r="G88" s="149"/>
      <c r="H88" s="149"/>
      <c r="I88" s="161"/>
    </row>
    <row r="89" spans="1:9" x14ac:dyDescent="0.3">
      <c r="A89" s="143"/>
      <c r="B89" s="146"/>
      <c r="C89" s="89" t="s">
        <v>53</v>
      </c>
      <c r="D89" s="151"/>
      <c r="E89" s="143"/>
      <c r="F89" s="149"/>
      <c r="G89" s="149"/>
      <c r="H89" s="149"/>
      <c r="I89" s="161"/>
    </row>
    <row r="90" spans="1:9" x14ac:dyDescent="0.3">
      <c r="A90" s="143"/>
      <c r="B90" s="146"/>
      <c r="C90" s="89" t="s">
        <v>54</v>
      </c>
      <c r="D90" s="151"/>
      <c r="E90" s="143"/>
      <c r="F90" s="149"/>
      <c r="G90" s="149"/>
      <c r="H90" s="149"/>
      <c r="I90" s="161"/>
    </row>
    <row r="91" spans="1:9" x14ac:dyDescent="0.3">
      <c r="A91" s="143"/>
      <c r="B91" s="146"/>
      <c r="C91" s="89" t="s">
        <v>55</v>
      </c>
      <c r="D91" s="151"/>
      <c r="E91" s="143"/>
      <c r="F91" s="149"/>
      <c r="G91" s="149"/>
      <c r="H91" s="149"/>
      <c r="I91" s="161"/>
    </row>
    <row r="92" spans="1:9" x14ac:dyDescent="0.3">
      <c r="A92" s="143"/>
      <c r="B92" s="146"/>
      <c r="C92" s="89" t="s">
        <v>56</v>
      </c>
      <c r="D92" s="151"/>
      <c r="E92" s="143"/>
      <c r="F92" s="149"/>
      <c r="G92" s="149"/>
      <c r="H92" s="149"/>
      <c r="I92" s="161"/>
    </row>
    <row r="93" spans="1:9" x14ac:dyDescent="0.3">
      <c r="A93" s="143"/>
      <c r="B93" s="147"/>
      <c r="C93" s="89" t="s">
        <v>57</v>
      </c>
      <c r="D93" s="151"/>
      <c r="E93" s="143"/>
      <c r="F93" s="150"/>
      <c r="G93" s="150"/>
      <c r="H93" s="150"/>
      <c r="I93" s="162"/>
    </row>
    <row r="94" spans="1:9" ht="18.75" customHeight="1" x14ac:dyDescent="0.3">
      <c r="A94" s="91">
        <v>30</v>
      </c>
      <c r="B94" s="93" t="s">
        <v>182</v>
      </c>
      <c r="C94" s="89" t="s">
        <v>58</v>
      </c>
      <c r="D94" s="94" t="s">
        <v>7</v>
      </c>
      <c r="E94" s="89">
        <v>1</v>
      </c>
      <c r="F94" s="89">
        <v>15</v>
      </c>
      <c r="G94" s="89">
        <v>9</v>
      </c>
      <c r="H94" s="89">
        <v>7</v>
      </c>
      <c r="I94" s="160" t="s">
        <v>140</v>
      </c>
    </row>
    <row r="95" spans="1:9" ht="37.5" x14ac:dyDescent="0.3">
      <c r="A95" s="91">
        <v>31</v>
      </c>
      <c r="B95" s="93" t="s">
        <v>161</v>
      </c>
      <c r="C95" s="89" t="s">
        <v>59</v>
      </c>
      <c r="D95" s="89" t="s">
        <v>12</v>
      </c>
      <c r="E95" s="89">
        <v>1</v>
      </c>
      <c r="F95" s="89">
        <v>12</v>
      </c>
      <c r="G95" s="89">
        <v>9</v>
      </c>
      <c r="H95" s="89">
        <v>7</v>
      </c>
      <c r="I95" s="161"/>
    </row>
    <row r="96" spans="1:9" ht="30.75" customHeight="1" x14ac:dyDescent="0.3">
      <c r="A96" s="91">
        <v>32</v>
      </c>
      <c r="B96" s="93" t="s">
        <v>171</v>
      </c>
      <c r="C96" s="89" t="s">
        <v>60</v>
      </c>
      <c r="D96" s="89" t="s">
        <v>12</v>
      </c>
      <c r="E96" s="89">
        <v>1</v>
      </c>
      <c r="F96" s="89">
        <v>84</v>
      </c>
      <c r="G96" s="89">
        <v>22</v>
      </c>
      <c r="H96" s="89">
        <v>5</v>
      </c>
      <c r="I96" s="161"/>
    </row>
    <row r="97" spans="1:9" x14ac:dyDescent="0.3">
      <c r="A97" s="91">
        <v>33</v>
      </c>
      <c r="B97" s="93" t="s">
        <v>259</v>
      </c>
      <c r="C97" s="89" t="s">
        <v>260</v>
      </c>
      <c r="D97" s="89" t="s">
        <v>12</v>
      </c>
      <c r="E97" s="89">
        <v>1</v>
      </c>
      <c r="F97" s="89">
        <v>55</v>
      </c>
      <c r="G97" s="89">
        <v>18</v>
      </c>
      <c r="H97" s="89">
        <v>8</v>
      </c>
      <c r="I97" s="162"/>
    </row>
    <row r="98" spans="1:9" x14ac:dyDescent="0.3">
      <c r="A98" s="91">
        <v>34</v>
      </c>
      <c r="B98" s="93" t="s">
        <v>162</v>
      </c>
      <c r="C98" s="89" t="s">
        <v>61</v>
      </c>
      <c r="D98" s="89" t="s">
        <v>12</v>
      </c>
      <c r="E98" s="89">
        <v>1</v>
      </c>
      <c r="F98" s="89">
        <v>53</v>
      </c>
      <c r="G98" s="89">
        <v>15</v>
      </c>
      <c r="H98" s="89">
        <v>4</v>
      </c>
      <c r="I98" s="160" t="s">
        <v>140</v>
      </c>
    </row>
    <row r="99" spans="1:9" x14ac:dyDescent="0.3">
      <c r="A99" s="91">
        <v>35</v>
      </c>
      <c r="B99" s="93" t="s">
        <v>186</v>
      </c>
      <c r="C99" s="89" t="s">
        <v>62</v>
      </c>
      <c r="D99" s="89" t="s">
        <v>7</v>
      </c>
      <c r="E99" s="89">
        <v>1</v>
      </c>
      <c r="F99" s="89">
        <v>15</v>
      </c>
      <c r="G99" s="89">
        <v>6</v>
      </c>
      <c r="H99" s="89">
        <v>3</v>
      </c>
      <c r="I99" s="161"/>
    </row>
    <row r="100" spans="1:9" x14ac:dyDescent="0.3">
      <c r="A100" s="91">
        <v>36</v>
      </c>
      <c r="B100" s="93" t="s">
        <v>163</v>
      </c>
      <c r="C100" s="89" t="s">
        <v>63</v>
      </c>
      <c r="D100" s="89" t="s">
        <v>12</v>
      </c>
      <c r="E100" s="89">
        <v>1</v>
      </c>
      <c r="F100" s="89">
        <v>14</v>
      </c>
      <c r="G100" s="89">
        <v>6</v>
      </c>
      <c r="H100" s="89">
        <v>3</v>
      </c>
      <c r="I100" s="161"/>
    </row>
    <row r="101" spans="1:9" x14ac:dyDescent="0.3">
      <c r="A101" s="91">
        <v>37</v>
      </c>
      <c r="B101" s="93" t="s">
        <v>164</v>
      </c>
      <c r="C101" s="89" t="s">
        <v>64</v>
      </c>
      <c r="D101" s="89" t="s">
        <v>12</v>
      </c>
      <c r="E101" s="89">
        <v>1</v>
      </c>
      <c r="F101" s="89">
        <v>7</v>
      </c>
      <c r="G101" s="89">
        <v>4</v>
      </c>
      <c r="H101" s="89">
        <v>3</v>
      </c>
      <c r="I101" s="193" t="s">
        <v>140</v>
      </c>
    </row>
    <row r="102" spans="1:9" ht="34.5" customHeight="1" x14ac:dyDescent="0.3">
      <c r="A102" s="91">
        <v>38</v>
      </c>
      <c r="B102" s="93" t="s">
        <v>165</v>
      </c>
      <c r="C102" s="89" t="s">
        <v>65</v>
      </c>
      <c r="D102" s="89" t="s">
        <v>12</v>
      </c>
      <c r="E102" s="89">
        <v>1</v>
      </c>
      <c r="F102" s="89">
        <v>11</v>
      </c>
      <c r="G102" s="89">
        <v>9</v>
      </c>
      <c r="H102" s="89">
        <v>7</v>
      </c>
      <c r="I102" s="193"/>
    </row>
    <row r="103" spans="1:9" ht="26.25" customHeight="1" x14ac:dyDescent="0.3">
      <c r="A103" s="143">
        <v>39</v>
      </c>
      <c r="B103" s="145" t="s">
        <v>150</v>
      </c>
      <c r="C103" s="117" t="s">
        <v>73</v>
      </c>
      <c r="D103" s="143" t="s">
        <v>12</v>
      </c>
      <c r="E103" s="143">
        <v>7</v>
      </c>
      <c r="F103" s="148">
        <v>5</v>
      </c>
      <c r="G103" s="148">
        <v>4</v>
      </c>
      <c r="H103" s="148">
        <v>3</v>
      </c>
      <c r="I103" s="160" t="s">
        <v>140</v>
      </c>
    </row>
    <row r="104" spans="1:9" ht="22.5" customHeight="1" x14ac:dyDescent="0.3">
      <c r="A104" s="143"/>
      <c r="B104" s="146"/>
      <c r="C104" s="117" t="s">
        <v>74</v>
      </c>
      <c r="D104" s="143"/>
      <c r="E104" s="143"/>
      <c r="F104" s="149"/>
      <c r="G104" s="149"/>
      <c r="H104" s="149"/>
      <c r="I104" s="161"/>
    </row>
    <row r="105" spans="1:9" ht="27.75" customHeight="1" x14ac:dyDescent="0.3">
      <c r="A105" s="143"/>
      <c r="B105" s="146"/>
      <c r="C105" s="117" t="s">
        <v>75</v>
      </c>
      <c r="D105" s="143"/>
      <c r="E105" s="143"/>
      <c r="F105" s="149"/>
      <c r="G105" s="149"/>
      <c r="H105" s="149"/>
      <c r="I105" s="161"/>
    </row>
    <row r="106" spans="1:9" ht="26.25" customHeight="1" x14ac:dyDescent="0.3">
      <c r="A106" s="143"/>
      <c r="B106" s="146"/>
      <c r="C106" s="117" t="s">
        <v>76</v>
      </c>
      <c r="D106" s="143"/>
      <c r="E106" s="143"/>
      <c r="F106" s="149"/>
      <c r="G106" s="149"/>
      <c r="H106" s="149"/>
      <c r="I106" s="161"/>
    </row>
    <row r="107" spans="1:9" ht="25.5" customHeight="1" x14ac:dyDescent="0.3">
      <c r="A107" s="143"/>
      <c r="B107" s="146"/>
      <c r="C107" s="117" t="s">
        <v>77</v>
      </c>
      <c r="D107" s="143"/>
      <c r="E107" s="143"/>
      <c r="F107" s="149"/>
      <c r="G107" s="149"/>
      <c r="H107" s="149"/>
      <c r="I107" s="161"/>
    </row>
    <row r="108" spans="1:9" ht="24.75" customHeight="1" x14ac:dyDescent="0.3">
      <c r="A108" s="143"/>
      <c r="B108" s="146"/>
      <c r="C108" s="117" t="s">
        <v>78</v>
      </c>
      <c r="D108" s="143"/>
      <c r="E108" s="143"/>
      <c r="F108" s="149"/>
      <c r="G108" s="149"/>
      <c r="H108" s="149"/>
      <c r="I108" s="161"/>
    </row>
    <row r="109" spans="1:9" ht="24" customHeight="1" x14ac:dyDescent="0.3">
      <c r="A109" s="143"/>
      <c r="B109" s="147"/>
      <c r="C109" s="117" t="s">
        <v>79</v>
      </c>
      <c r="D109" s="143"/>
      <c r="E109" s="143"/>
      <c r="F109" s="150"/>
      <c r="G109" s="150"/>
      <c r="H109" s="150"/>
      <c r="I109" s="162"/>
    </row>
    <row r="110" spans="1:9" x14ac:dyDescent="0.3">
      <c r="A110" s="91">
        <v>40</v>
      </c>
      <c r="B110" s="93" t="s">
        <v>127</v>
      </c>
      <c r="C110" s="89" t="s">
        <v>80</v>
      </c>
      <c r="D110" s="89" t="s">
        <v>12</v>
      </c>
      <c r="E110" s="89">
        <v>1</v>
      </c>
      <c r="F110" s="89">
        <v>18</v>
      </c>
      <c r="G110" s="89">
        <v>7</v>
      </c>
      <c r="H110" s="89">
        <v>3</v>
      </c>
      <c r="I110" s="160" t="s">
        <v>140</v>
      </c>
    </row>
    <row r="111" spans="1:9" ht="22.5" customHeight="1" x14ac:dyDescent="0.3">
      <c r="A111" s="91">
        <v>41</v>
      </c>
      <c r="B111" s="93" t="s">
        <v>166</v>
      </c>
      <c r="C111" s="89" t="s">
        <v>81</v>
      </c>
      <c r="D111" s="89" t="s">
        <v>12</v>
      </c>
      <c r="E111" s="89">
        <v>1</v>
      </c>
      <c r="F111" s="89">
        <v>26</v>
      </c>
      <c r="G111" s="89">
        <v>9</v>
      </c>
      <c r="H111" s="89">
        <v>4</v>
      </c>
      <c r="I111" s="161"/>
    </row>
    <row r="112" spans="1:9" ht="23.25" customHeight="1" x14ac:dyDescent="0.3">
      <c r="A112" s="91">
        <v>42</v>
      </c>
      <c r="B112" s="93" t="s">
        <v>156</v>
      </c>
      <c r="C112" s="89" t="s">
        <v>82</v>
      </c>
      <c r="D112" s="89" t="s">
        <v>12</v>
      </c>
      <c r="E112" s="89">
        <v>1</v>
      </c>
      <c r="F112" s="89">
        <v>14</v>
      </c>
      <c r="G112" s="89">
        <v>6</v>
      </c>
      <c r="H112" s="89">
        <v>3</v>
      </c>
      <c r="I112" s="161"/>
    </row>
    <row r="113" spans="1:10" ht="26.25" customHeight="1" x14ac:dyDescent="0.3">
      <c r="A113" s="143">
        <v>43</v>
      </c>
      <c r="B113" s="145" t="s">
        <v>157</v>
      </c>
      <c r="C113" s="89" t="s">
        <v>83</v>
      </c>
      <c r="D113" s="143" t="s">
        <v>12</v>
      </c>
      <c r="E113" s="143">
        <v>3</v>
      </c>
      <c r="F113" s="148">
        <v>13</v>
      </c>
      <c r="G113" s="148">
        <v>6</v>
      </c>
      <c r="H113" s="148">
        <v>3</v>
      </c>
      <c r="I113" s="161"/>
    </row>
    <row r="114" spans="1:10" x14ac:dyDescent="0.3">
      <c r="A114" s="143"/>
      <c r="B114" s="146"/>
      <c r="C114" s="89" t="s">
        <v>84</v>
      </c>
      <c r="D114" s="143"/>
      <c r="E114" s="143"/>
      <c r="F114" s="149"/>
      <c r="G114" s="149"/>
      <c r="H114" s="149"/>
      <c r="I114" s="161"/>
    </row>
    <row r="115" spans="1:10" x14ac:dyDescent="0.3">
      <c r="A115" s="143"/>
      <c r="B115" s="147"/>
      <c r="C115" s="89" t="s">
        <v>85</v>
      </c>
      <c r="D115" s="143"/>
      <c r="E115" s="143"/>
      <c r="F115" s="150"/>
      <c r="G115" s="150"/>
      <c r="H115" s="150"/>
      <c r="I115" s="161"/>
    </row>
    <row r="116" spans="1:10" x14ac:dyDescent="0.3">
      <c r="A116" s="91">
        <v>44</v>
      </c>
      <c r="B116" s="93" t="s">
        <v>167</v>
      </c>
      <c r="C116" s="89" t="s">
        <v>86</v>
      </c>
      <c r="D116" s="89" t="s">
        <v>12</v>
      </c>
      <c r="E116" s="89">
        <v>1</v>
      </c>
      <c r="F116" s="89">
        <v>23</v>
      </c>
      <c r="G116" s="89">
        <v>8</v>
      </c>
      <c r="H116" s="89">
        <v>3</v>
      </c>
      <c r="I116" s="161"/>
    </row>
    <row r="117" spans="1:10" ht="24.75" customHeight="1" x14ac:dyDescent="0.3">
      <c r="A117" s="91">
        <v>45</v>
      </c>
      <c r="B117" s="93" t="s">
        <v>168</v>
      </c>
      <c r="C117" s="89" t="s">
        <v>87</v>
      </c>
      <c r="D117" s="89" t="s">
        <v>12</v>
      </c>
      <c r="E117" s="89">
        <v>1</v>
      </c>
      <c r="F117" s="89">
        <v>29</v>
      </c>
      <c r="G117" s="89">
        <v>12</v>
      </c>
      <c r="H117" s="89">
        <v>7</v>
      </c>
      <c r="I117" s="161"/>
    </row>
    <row r="118" spans="1:10" x14ac:dyDescent="0.3">
      <c r="A118" s="91">
        <v>46</v>
      </c>
      <c r="B118" s="93" t="s">
        <v>169</v>
      </c>
      <c r="C118" s="89" t="s">
        <v>88</v>
      </c>
      <c r="D118" s="89" t="s">
        <v>12</v>
      </c>
      <c r="E118" s="89">
        <v>1</v>
      </c>
      <c r="F118" s="89">
        <v>23</v>
      </c>
      <c r="G118" s="89">
        <v>8</v>
      </c>
      <c r="H118" s="89">
        <v>3</v>
      </c>
      <c r="I118" s="161"/>
    </row>
    <row r="119" spans="1:10" x14ac:dyDescent="0.3">
      <c r="A119" s="91">
        <v>47</v>
      </c>
      <c r="B119" s="93" t="s">
        <v>158</v>
      </c>
      <c r="C119" s="89" t="s">
        <v>89</v>
      </c>
      <c r="D119" s="89" t="s">
        <v>12</v>
      </c>
      <c r="E119" s="89">
        <v>1</v>
      </c>
      <c r="F119" s="89">
        <v>24</v>
      </c>
      <c r="G119" s="89">
        <v>8</v>
      </c>
      <c r="H119" s="89">
        <v>4</v>
      </c>
      <c r="I119" s="162"/>
    </row>
    <row r="120" spans="1:10" s="4" customFormat="1" ht="15.95" customHeight="1" x14ac:dyDescent="0.25">
      <c r="A120" s="117">
        <v>48</v>
      </c>
      <c r="B120" s="119" t="s">
        <v>316</v>
      </c>
      <c r="C120" s="117" t="s">
        <v>317</v>
      </c>
      <c r="D120" s="117" t="s">
        <v>12</v>
      </c>
      <c r="E120" s="117">
        <v>1</v>
      </c>
      <c r="F120" s="117">
        <v>80</v>
      </c>
      <c r="G120" s="117">
        <v>23</v>
      </c>
      <c r="H120" s="117">
        <v>8</v>
      </c>
      <c r="I120" s="160" t="s">
        <v>140</v>
      </c>
    </row>
    <row r="121" spans="1:10" s="4" customFormat="1" ht="15.95" customHeight="1" x14ac:dyDescent="0.25">
      <c r="A121" s="117">
        <v>49</v>
      </c>
      <c r="B121" s="119" t="s">
        <v>318</v>
      </c>
      <c r="C121" s="117" t="s">
        <v>320</v>
      </c>
      <c r="D121" s="117" t="s">
        <v>12</v>
      </c>
      <c r="E121" s="117">
        <v>1</v>
      </c>
      <c r="F121" s="117">
        <v>26</v>
      </c>
      <c r="G121" s="117">
        <v>11</v>
      </c>
      <c r="H121" s="117">
        <v>6</v>
      </c>
      <c r="I121" s="161"/>
    </row>
    <row r="122" spans="1:10" s="4" customFormat="1" ht="15.95" customHeight="1" x14ac:dyDescent="0.25">
      <c r="A122" s="117">
        <v>50</v>
      </c>
      <c r="B122" s="119" t="s">
        <v>319</v>
      </c>
      <c r="C122" s="117" t="s">
        <v>321</v>
      </c>
      <c r="D122" s="117" t="s">
        <v>12</v>
      </c>
      <c r="E122" s="117">
        <v>1</v>
      </c>
      <c r="F122" s="117">
        <v>24</v>
      </c>
      <c r="G122" s="117">
        <v>11</v>
      </c>
      <c r="H122" s="117">
        <v>6</v>
      </c>
      <c r="I122" s="161"/>
    </row>
    <row r="123" spans="1:10" s="4" customFormat="1" ht="15.95" customHeight="1" x14ac:dyDescent="0.25">
      <c r="A123" s="117">
        <v>51</v>
      </c>
      <c r="B123" s="119" t="s">
        <v>319</v>
      </c>
      <c r="C123" s="117" t="s">
        <v>322</v>
      </c>
      <c r="D123" s="117" t="s">
        <v>12</v>
      </c>
      <c r="E123" s="117">
        <v>1</v>
      </c>
      <c r="F123" s="117">
        <v>24</v>
      </c>
      <c r="G123" s="117">
        <v>11</v>
      </c>
      <c r="H123" s="117">
        <v>6</v>
      </c>
      <c r="I123" s="161"/>
    </row>
    <row r="124" spans="1:10" s="4" customFormat="1" ht="15.95" customHeight="1" x14ac:dyDescent="0.25">
      <c r="A124" s="117">
        <v>52</v>
      </c>
      <c r="B124" s="119" t="s">
        <v>145</v>
      </c>
      <c r="C124" s="117" t="s">
        <v>323</v>
      </c>
      <c r="D124" s="117" t="s">
        <v>7</v>
      </c>
      <c r="E124" s="117">
        <v>1</v>
      </c>
      <c r="F124" s="117">
        <v>13</v>
      </c>
      <c r="G124" s="117">
        <v>8</v>
      </c>
      <c r="H124" s="117">
        <v>6</v>
      </c>
      <c r="I124" s="161"/>
    </row>
    <row r="125" spans="1:10" s="4" customFormat="1" ht="15.95" customHeight="1" x14ac:dyDescent="0.25">
      <c r="A125" s="117">
        <v>53</v>
      </c>
      <c r="B125" s="119" t="s">
        <v>178</v>
      </c>
      <c r="C125" s="117" t="s">
        <v>324</v>
      </c>
      <c r="D125" s="117" t="s">
        <v>7</v>
      </c>
      <c r="E125" s="117">
        <v>1</v>
      </c>
      <c r="F125" s="117">
        <v>16</v>
      </c>
      <c r="G125" s="117">
        <v>9</v>
      </c>
      <c r="H125" s="117">
        <v>6</v>
      </c>
      <c r="I125" s="161"/>
    </row>
    <row r="126" spans="1:10" s="4" customFormat="1" ht="15.95" customHeight="1" x14ac:dyDescent="0.25">
      <c r="A126" s="117">
        <v>54</v>
      </c>
      <c r="B126" s="119" t="s">
        <v>178</v>
      </c>
      <c r="C126" s="117" t="s">
        <v>325</v>
      </c>
      <c r="D126" s="117" t="s">
        <v>7</v>
      </c>
      <c r="E126" s="117">
        <v>1</v>
      </c>
      <c r="F126" s="117">
        <v>16</v>
      </c>
      <c r="G126" s="117">
        <v>9</v>
      </c>
      <c r="H126" s="117">
        <v>6</v>
      </c>
      <c r="I126" s="162"/>
      <c r="J126" s="4">
        <f>SUM(E61:E126)</f>
        <v>70</v>
      </c>
    </row>
    <row r="127" spans="1:10" ht="24" customHeight="1" x14ac:dyDescent="0.3">
      <c r="A127" s="153">
        <v>55</v>
      </c>
      <c r="B127" s="154" t="s">
        <v>134</v>
      </c>
      <c r="C127" s="5" t="s">
        <v>18</v>
      </c>
      <c r="D127" s="144" t="s">
        <v>7</v>
      </c>
      <c r="E127" s="144">
        <v>6</v>
      </c>
      <c r="F127" s="144">
        <v>7</v>
      </c>
      <c r="G127" s="144">
        <v>4</v>
      </c>
      <c r="H127" s="144">
        <v>2</v>
      </c>
      <c r="I127" s="164" t="s">
        <v>141</v>
      </c>
    </row>
    <row r="128" spans="1:10" ht="18.75" customHeight="1" x14ac:dyDescent="0.3">
      <c r="A128" s="153"/>
      <c r="B128" s="154"/>
      <c r="C128" s="5" t="s">
        <v>19</v>
      </c>
      <c r="D128" s="144"/>
      <c r="E128" s="144"/>
      <c r="F128" s="144"/>
      <c r="G128" s="144"/>
      <c r="H128" s="144"/>
      <c r="I128" s="165"/>
    </row>
    <row r="129" spans="1:9" x14ac:dyDescent="0.3">
      <c r="A129" s="153"/>
      <c r="B129" s="154"/>
      <c r="C129" s="5" t="s">
        <v>20</v>
      </c>
      <c r="D129" s="144"/>
      <c r="E129" s="144"/>
      <c r="F129" s="144"/>
      <c r="G129" s="144"/>
      <c r="H129" s="144"/>
      <c r="I129" s="165"/>
    </row>
    <row r="130" spans="1:9" x14ac:dyDescent="0.3">
      <c r="A130" s="153"/>
      <c r="B130" s="154"/>
      <c r="C130" s="5" t="s">
        <v>21</v>
      </c>
      <c r="D130" s="144"/>
      <c r="E130" s="144"/>
      <c r="F130" s="144"/>
      <c r="G130" s="144"/>
      <c r="H130" s="144"/>
      <c r="I130" s="165"/>
    </row>
    <row r="131" spans="1:9" x14ac:dyDescent="0.3">
      <c r="A131" s="153"/>
      <c r="B131" s="154"/>
      <c r="C131" s="5" t="s">
        <v>22</v>
      </c>
      <c r="D131" s="144"/>
      <c r="E131" s="144"/>
      <c r="F131" s="144"/>
      <c r="G131" s="144"/>
      <c r="H131" s="144"/>
      <c r="I131" s="165"/>
    </row>
    <row r="132" spans="1:9" x14ac:dyDescent="0.3">
      <c r="A132" s="153"/>
      <c r="B132" s="154"/>
      <c r="C132" s="5" t="s">
        <v>23</v>
      </c>
      <c r="D132" s="144"/>
      <c r="E132" s="144"/>
      <c r="F132" s="144"/>
      <c r="G132" s="144"/>
      <c r="H132" s="144"/>
      <c r="I132" s="165"/>
    </row>
    <row r="133" spans="1:9" x14ac:dyDescent="0.3">
      <c r="A133" s="86">
        <v>56</v>
      </c>
      <c r="B133" s="79" t="s">
        <v>235</v>
      </c>
      <c r="C133" s="78" t="s">
        <v>265</v>
      </c>
      <c r="D133" s="80" t="s">
        <v>12</v>
      </c>
      <c r="E133" s="78">
        <v>1</v>
      </c>
      <c r="F133" s="78">
        <v>27</v>
      </c>
      <c r="G133" s="78">
        <v>13</v>
      </c>
      <c r="H133" s="78">
        <v>9</v>
      </c>
      <c r="I133" s="165"/>
    </row>
    <row r="134" spans="1:9" ht="22.5" customHeight="1" x14ac:dyDescent="0.3">
      <c r="A134" s="87">
        <v>57</v>
      </c>
      <c r="B134" s="97" t="s">
        <v>149</v>
      </c>
      <c r="C134" s="87" t="s">
        <v>70</v>
      </c>
      <c r="D134" s="87" t="s">
        <v>12</v>
      </c>
      <c r="E134" s="87">
        <v>1</v>
      </c>
      <c r="F134" s="85">
        <v>5</v>
      </c>
      <c r="G134" s="85">
        <v>4</v>
      </c>
      <c r="H134" s="85">
        <v>3</v>
      </c>
      <c r="I134" s="166"/>
    </row>
    <row r="135" spans="1:9" s="4" customFormat="1" ht="18.75" customHeight="1" x14ac:dyDescent="0.25">
      <c r="A135" s="143">
        <v>58</v>
      </c>
      <c r="B135" s="141" t="s">
        <v>144</v>
      </c>
      <c r="C135" s="131" t="s">
        <v>6</v>
      </c>
      <c r="D135" s="142" t="s">
        <v>7</v>
      </c>
      <c r="E135" s="143">
        <v>2</v>
      </c>
      <c r="F135" s="143">
        <v>8</v>
      </c>
      <c r="G135" s="143">
        <v>5</v>
      </c>
      <c r="H135" s="143">
        <v>3</v>
      </c>
      <c r="I135" s="160" t="s">
        <v>187</v>
      </c>
    </row>
    <row r="136" spans="1:9" s="4" customFormat="1" x14ac:dyDescent="0.25">
      <c r="A136" s="143"/>
      <c r="B136" s="141"/>
      <c r="C136" s="131" t="s">
        <v>8</v>
      </c>
      <c r="D136" s="142"/>
      <c r="E136" s="143"/>
      <c r="F136" s="143"/>
      <c r="G136" s="143"/>
      <c r="H136" s="143"/>
      <c r="I136" s="161"/>
    </row>
    <row r="137" spans="1:9" s="4" customFormat="1" ht="18.75" customHeight="1" x14ac:dyDescent="0.25">
      <c r="A137" s="143">
        <v>59</v>
      </c>
      <c r="B137" s="141" t="s">
        <v>180</v>
      </c>
      <c r="C137" s="131" t="s">
        <v>9</v>
      </c>
      <c r="D137" s="142" t="s">
        <v>7</v>
      </c>
      <c r="E137" s="143">
        <v>2</v>
      </c>
      <c r="F137" s="143">
        <v>9</v>
      </c>
      <c r="G137" s="143">
        <v>5</v>
      </c>
      <c r="H137" s="143">
        <v>3</v>
      </c>
      <c r="I137" s="161"/>
    </row>
    <row r="138" spans="1:9" s="4" customFormat="1" x14ac:dyDescent="0.25">
      <c r="A138" s="143"/>
      <c r="B138" s="141"/>
      <c r="C138" s="131" t="s">
        <v>10</v>
      </c>
      <c r="D138" s="142"/>
      <c r="E138" s="143"/>
      <c r="F138" s="143"/>
      <c r="G138" s="143"/>
      <c r="H138" s="143"/>
      <c r="I138" s="161"/>
    </row>
    <row r="139" spans="1:9" s="4" customFormat="1" ht="39" customHeight="1" x14ac:dyDescent="0.25">
      <c r="A139" s="131">
        <v>60</v>
      </c>
      <c r="B139" s="135" t="s">
        <v>229</v>
      </c>
      <c r="C139" s="131" t="s">
        <v>11</v>
      </c>
      <c r="D139" s="136" t="s">
        <v>12</v>
      </c>
      <c r="E139" s="131">
        <v>1</v>
      </c>
      <c r="F139" s="131">
        <v>82</v>
      </c>
      <c r="G139" s="131">
        <v>21</v>
      </c>
      <c r="H139" s="131">
        <v>5</v>
      </c>
      <c r="I139" s="161"/>
    </row>
    <row r="140" spans="1:9" s="4" customFormat="1" ht="22.5" customHeight="1" x14ac:dyDescent="0.25">
      <c r="A140" s="131">
        <v>61</v>
      </c>
      <c r="B140" s="135" t="s">
        <v>228</v>
      </c>
      <c r="C140" s="131" t="s">
        <v>13</v>
      </c>
      <c r="D140" s="136" t="s">
        <v>12</v>
      </c>
      <c r="E140" s="131">
        <v>1</v>
      </c>
      <c r="F140" s="131">
        <v>7</v>
      </c>
      <c r="G140" s="131">
        <v>4</v>
      </c>
      <c r="H140" s="131">
        <v>3</v>
      </c>
      <c r="I140" s="161"/>
    </row>
    <row r="141" spans="1:9" s="4" customFormat="1" ht="28.5" customHeight="1" x14ac:dyDescent="0.25">
      <c r="A141" s="131">
        <v>62</v>
      </c>
      <c r="B141" s="135" t="s">
        <v>156</v>
      </c>
      <c r="C141" s="131" t="s">
        <v>15</v>
      </c>
      <c r="D141" s="136" t="s">
        <v>12</v>
      </c>
      <c r="E141" s="131">
        <v>1</v>
      </c>
      <c r="F141" s="131">
        <v>14</v>
      </c>
      <c r="G141" s="131">
        <v>6</v>
      </c>
      <c r="H141" s="131">
        <v>3</v>
      </c>
      <c r="I141" s="161"/>
    </row>
    <row r="142" spans="1:9" s="4" customFormat="1" ht="30" customHeight="1" x14ac:dyDescent="0.25">
      <c r="A142" s="131">
        <v>63</v>
      </c>
      <c r="B142" s="135" t="s">
        <v>157</v>
      </c>
      <c r="C142" s="131" t="s">
        <v>17</v>
      </c>
      <c r="D142" s="136" t="s">
        <v>12</v>
      </c>
      <c r="E142" s="131">
        <v>1</v>
      </c>
      <c r="F142" s="131">
        <v>14</v>
      </c>
      <c r="G142" s="131">
        <v>6</v>
      </c>
      <c r="H142" s="131">
        <v>3</v>
      </c>
      <c r="I142" s="161"/>
    </row>
    <row r="143" spans="1:9" s="4" customFormat="1" ht="37.5" customHeight="1" x14ac:dyDescent="0.25">
      <c r="A143" s="131">
        <v>64</v>
      </c>
      <c r="B143" s="135" t="s">
        <v>180</v>
      </c>
      <c r="C143" s="131" t="s">
        <v>225</v>
      </c>
      <c r="D143" s="136" t="s">
        <v>7</v>
      </c>
      <c r="E143" s="131">
        <v>1</v>
      </c>
      <c r="F143" s="131">
        <v>15</v>
      </c>
      <c r="G143" s="131">
        <v>9</v>
      </c>
      <c r="H143" s="131">
        <v>6</v>
      </c>
      <c r="I143" s="161"/>
    </row>
    <row r="144" spans="1:9" s="4" customFormat="1" ht="23.25" customHeight="1" x14ac:dyDescent="0.25">
      <c r="A144" s="131">
        <v>65</v>
      </c>
      <c r="B144" s="132" t="s">
        <v>178</v>
      </c>
      <c r="C144" s="131" t="s">
        <v>337</v>
      </c>
      <c r="D144" s="131" t="s">
        <v>7</v>
      </c>
      <c r="E144" s="131">
        <v>1</v>
      </c>
      <c r="F144" s="131">
        <v>16</v>
      </c>
      <c r="G144" s="131">
        <v>9</v>
      </c>
      <c r="H144" s="131">
        <v>6</v>
      </c>
      <c r="I144" s="161"/>
    </row>
    <row r="145" spans="1:9" s="4" customFormat="1" ht="40.5" customHeight="1" x14ac:dyDescent="0.25">
      <c r="A145" s="131">
        <v>66</v>
      </c>
      <c r="B145" s="135" t="s">
        <v>145</v>
      </c>
      <c r="C145" s="131" t="s">
        <v>226</v>
      </c>
      <c r="D145" s="136" t="s">
        <v>7</v>
      </c>
      <c r="E145" s="131">
        <v>1</v>
      </c>
      <c r="F145" s="131">
        <v>13</v>
      </c>
      <c r="G145" s="131">
        <v>8</v>
      </c>
      <c r="H145" s="131">
        <v>6</v>
      </c>
      <c r="I145" s="162"/>
    </row>
    <row r="146" spans="1:9" s="4" customFormat="1" ht="45" customHeight="1" x14ac:dyDescent="0.25">
      <c r="A146" s="131">
        <v>67</v>
      </c>
      <c r="B146" s="135" t="s">
        <v>273</v>
      </c>
      <c r="C146" s="131" t="s">
        <v>336</v>
      </c>
      <c r="D146" s="136" t="s">
        <v>7</v>
      </c>
      <c r="E146" s="131">
        <v>1</v>
      </c>
      <c r="F146" s="131">
        <v>15</v>
      </c>
      <c r="G146" s="131">
        <v>9</v>
      </c>
      <c r="H146" s="131">
        <v>6</v>
      </c>
      <c r="I146" s="160" t="s">
        <v>187</v>
      </c>
    </row>
    <row r="147" spans="1:9" s="4" customFormat="1" ht="39" customHeight="1" x14ac:dyDescent="0.25">
      <c r="A147" s="131">
        <v>68</v>
      </c>
      <c r="B147" s="135" t="s">
        <v>304</v>
      </c>
      <c r="C147" s="131" t="s">
        <v>338</v>
      </c>
      <c r="D147" s="136" t="s">
        <v>7</v>
      </c>
      <c r="E147" s="131">
        <v>1</v>
      </c>
      <c r="F147" s="131">
        <v>16</v>
      </c>
      <c r="G147" s="131">
        <v>10</v>
      </c>
      <c r="H147" s="131">
        <v>7</v>
      </c>
      <c r="I147" s="161"/>
    </row>
    <row r="148" spans="1:9" s="4" customFormat="1" ht="45" customHeight="1" x14ac:dyDescent="0.25">
      <c r="A148" s="131">
        <v>69</v>
      </c>
      <c r="B148" s="135" t="s">
        <v>200</v>
      </c>
      <c r="C148" s="131" t="s">
        <v>227</v>
      </c>
      <c r="D148" s="136" t="s">
        <v>12</v>
      </c>
      <c r="E148" s="131">
        <v>1</v>
      </c>
      <c r="F148" s="131">
        <v>26</v>
      </c>
      <c r="G148" s="131">
        <v>11</v>
      </c>
      <c r="H148" s="131">
        <v>7</v>
      </c>
      <c r="I148" s="161"/>
    </row>
    <row r="149" spans="1:9" s="4" customFormat="1" ht="45" customHeight="1" x14ac:dyDescent="0.25">
      <c r="A149" s="131">
        <v>70</v>
      </c>
      <c r="B149" s="135" t="s">
        <v>200</v>
      </c>
      <c r="C149" s="131" t="s">
        <v>335</v>
      </c>
      <c r="D149" s="136" t="s">
        <v>12</v>
      </c>
      <c r="E149" s="131">
        <v>1</v>
      </c>
      <c r="F149" s="131">
        <v>29</v>
      </c>
      <c r="G149" s="131">
        <v>12</v>
      </c>
      <c r="H149" s="131">
        <v>7</v>
      </c>
      <c r="I149" s="161"/>
    </row>
    <row r="150" spans="1:9" s="4" customFormat="1" ht="45" customHeight="1" x14ac:dyDescent="0.25">
      <c r="A150" s="131">
        <v>71</v>
      </c>
      <c r="B150" s="135" t="s">
        <v>235</v>
      </c>
      <c r="C150" s="131" t="s">
        <v>334</v>
      </c>
      <c r="D150" s="136" t="s">
        <v>12</v>
      </c>
      <c r="E150" s="131">
        <v>1</v>
      </c>
      <c r="F150" s="131">
        <v>26</v>
      </c>
      <c r="G150" s="131">
        <v>12</v>
      </c>
      <c r="H150" s="131">
        <v>8</v>
      </c>
      <c r="I150" s="162"/>
    </row>
    <row r="151" spans="1:9" ht="18.75" customHeight="1" x14ac:dyDescent="0.3">
      <c r="A151" s="120">
        <v>72</v>
      </c>
      <c r="B151" s="32" t="s">
        <v>127</v>
      </c>
      <c r="C151" s="31" t="s">
        <v>214</v>
      </c>
      <c r="D151" s="33" t="s">
        <v>12</v>
      </c>
      <c r="E151" s="34">
        <v>1</v>
      </c>
      <c r="F151" s="31">
        <v>27</v>
      </c>
      <c r="G151" s="31">
        <v>13</v>
      </c>
      <c r="H151" s="31">
        <v>9</v>
      </c>
      <c r="I151" s="164" t="s">
        <v>194</v>
      </c>
    </row>
    <row r="152" spans="1:9" ht="18.75" customHeight="1" x14ac:dyDescent="0.3">
      <c r="A152" s="120">
        <v>73</v>
      </c>
      <c r="B152" s="32" t="s">
        <v>202</v>
      </c>
      <c r="C152" s="34" t="s">
        <v>215</v>
      </c>
      <c r="D152" s="33" t="s">
        <v>7</v>
      </c>
      <c r="E152" s="34">
        <v>1</v>
      </c>
      <c r="F152" s="31">
        <v>18</v>
      </c>
      <c r="G152" s="31">
        <v>9</v>
      </c>
      <c r="H152" s="31">
        <v>7</v>
      </c>
      <c r="I152" s="165"/>
    </row>
    <row r="153" spans="1:9" x14ac:dyDescent="0.3">
      <c r="A153" s="120">
        <v>74</v>
      </c>
      <c r="B153" s="32" t="s">
        <v>203</v>
      </c>
      <c r="C153" s="34" t="s">
        <v>216</v>
      </c>
      <c r="D153" s="33" t="s">
        <v>7</v>
      </c>
      <c r="E153" s="34">
        <v>1</v>
      </c>
      <c r="F153" s="31">
        <v>15</v>
      </c>
      <c r="G153" s="31">
        <v>9</v>
      </c>
      <c r="H153" s="31">
        <v>6</v>
      </c>
      <c r="I153" s="165"/>
    </row>
    <row r="154" spans="1:9" ht="18.75" customHeight="1" x14ac:dyDescent="0.3">
      <c r="A154" s="120">
        <v>75</v>
      </c>
      <c r="B154" s="32" t="s">
        <v>198</v>
      </c>
      <c r="C154" s="34" t="s">
        <v>217</v>
      </c>
      <c r="D154" s="33" t="s">
        <v>7</v>
      </c>
      <c r="E154" s="34">
        <v>1</v>
      </c>
      <c r="F154" s="31">
        <v>16</v>
      </c>
      <c r="G154" s="31">
        <v>9</v>
      </c>
      <c r="H154" s="31">
        <v>6</v>
      </c>
      <c r="I154" s="165"/>
    </row>
    <row r="155" spans="1:9" x14ac:dyDescent="0.3">
      <c r="A155" s="120">
        <v>76</v>
      </c>
      <c r="B155" s="59" t="s">
        <v>145</v>
      </c>
      <c r="C155" s="44" t="s">
        <v>230</v>
      </c>
      <c r="D155" s="45" t="s">
        <v>7</v>
      </c>
      <c r="E155" s="55">
        <v>1</v>
      </c>
      <c r="F155" s="44">
        <v>13</v>
      </c>
      <c r="G155" s="44">
        <v>8</v>
      </c>
      <c r="H155" s="44">
        <v>6</v>
      </c>
      <c r="I155" s="165"/>
    </row>
    <row r="156" spans="1:9" x14ac:dyDescent="0.3">
      <c r="A156" s="120">
        <v>77</v>
      </c>
      <c r="B156" s="59" t="s">
        <v>200</v>
      </c>
      <c r="C156" s="44" t="s">
        <v>231</v>
      </c>
      <c r="D156" s="45" t="s">
        <v>12</v>
      </c>
      <c r="E156" s="44">
        <v>1</v>
      </c>
      <c r="F156" s="44">
        <v>26</v>
      </c>
      <c r="G156" s="44">
        <v>11</v>
      </c>
      <c r="H156" s="44">
        <v>7</v>
      </c>
      <c r="I156" s="165"/>
    </row>
    <row r="157" spans="1:9" x14ac:dyDescent="0.3">
      <c r="A157" s="120">
        <v>78</v>
      </c>
      <c r="B157" s="59" t="s">
        <v>145</v>
      </c>
      <c r="C157" s="52" t="s">
        <v>256</v>
      </c>
      <c r="D157" s="53" t="s">
        <v>7</v>
      </c>
      <c r="E157" s="55">
        <v>1</v>
      </c>
      <c r="F157" s="52">
        <v>13</v>
      </c>
      <c r="G157" s="52">
        <v>8</v>
      </c>
      <c r="H157" s="52">
        <v>6</v>
      </c>
      <c r="I157" s="165"/>
    </row>
    <row r="158" spans="1:9" x14ac:dyDescent="0.3">
      <c r="A158" s="120">
        <v>79</v>
      </c>
      <c r="B158" s="59" t="s">
        <v>144</v>
      </c>
      <c r="C158" s="52" t="s">
        <v>249</v>
      </c>
      <c r="D158" s="53" t="s">
        <v>7</v>
      </c>
      <c r="E158" s="52">
        <v>1</v>
      </c>
      <c r="F158" s="52">
        <v>13</v>
      </c>
      <c r="G158" s="52">
        <v>9</v>
      </c>
      <c r="H158" s="52">
        <v>7</v>
      </c>
      <c r="I158" s="165"/>
    </row>
    <row r="159" spans="1:9" ht="37.5" x14ac:dyDescent="0.3">
      <c r="A159" s="120">
        <v>80</v>
      </c>
      <c r="B159" s="59" t="s">
        <v>196</v>
      </c>
      <c r="C159" s="52" t="s">
        <v>250</v>
      </c>
      <c r="D159" s="53" t="s">
        <v>7</v>
      </c>
      <c r="E159" s="52">
        <v>1</v>
      </c>
      <c r="F159" s="52">
        <v>16</v>
      </c>
      <c r="G159" s="52">
        <v>9</v>
      </c>
      <c r="H159" s="52">
        <v>6</v>
      </c>
      <c r="I159" s="165"/>
    </row>
    <row r="160" spans="1:9" x14ac:dyDescent="0.3">
      <c r="A160" s="120">
        <v>81</v>
      </c>
      <c r="B160" s="97" t="s">
        <v>149</v>
      </c>
      <c r="C160" s="87" t="s">
        <v>67</v>
      </c>
      <c r="D160" s="87" t="s">
        <v>12</v>
      </c>
      <c r="E160" s="87">
        <v>1</v>
      </c>
      <c r="F160" s="85">
        <v>5</v>
      </c>
      <c r="G160" s="85">
        <v>4</v>
      </c>
      <c r="H160" s="85">
        <v>3</v>
      </c>
      <c r="I160" s="166"/>
    </row>
    <row r="161" spans="1:9" ht="18.75" customHeight="1" x14ac:dyDescent="0.3">
      <c r="A161" s="91">
        <v>82</v>
      </c>
      <c r="B161" s="88" t="s">
        <v>195</v>
      </c>
      <c r="C161" s="89" t="s">
        <v>204</v>
      </c>
      <c r="D161" s="90" t="s">
        <v>12</v>
      </c>
      <c r="E161" s="89">
        <v>1</v>
      </c>
      <c r="F161" s="89">
        <v>29</v>
      </c>
      <c r="G161" s="89">
        <v>14</v>
      </c>
      <c r="H161" s="89">
        <v>9</v>
      </c>
      <c r="I161" s="160" t="s">
        <v>219</v>
      </c>
    </row>
    <row r="162" spans="1:9" x14ac:dyDescent="0.3">
      <c r="A162" s="117">
        <v>83</v>
      </c>
      <c r="B162" s="88" t="s">
        <v>197</v>
      </c>
      <c r="C162" s="89" t="s">
        <v>205</v>
      </c>
      <c r="D162" s="90" t="s">
        <v>7</v>
      </c>
      <c r="E162" s="89">
        <v>1</v>
      </c>
      <c r="F162" s="89">
        <v>18</v>
      </c>
      <c r="G162" s="89">
        <v>11</v>
      </c>
      <c r="H162" s="89">
        <v>8</v>
      </c>
      <c r="I162" s="161"/>
    </row>
    <row r="163" spans="1:9" ht="37.5" x14ac:dyDescent="0.3">
      <c r="A163" s="117">
        <v>84</v>
      </c>
      <c r="B163" s="88" t="s">
        <v>196</v>
      </c>
      <c r="C163" s="89" t="s">
        <v>206</v>
      </c>
      <c r="D163" s="90" t="s">
        <v>7</v>
      </c>
      <c r="E163" s="89">
        <v>1</v>
      </c>
      <c r="F163" s="89">
        <v>18</v>
      </c>
      <c r="G163" s="89">
        <v>11</v>
      </c>
      <c r="H163" s="89">
        <v>8</v>
      </c>
      <c r="I163" s="161"/>
    </row>
    <row r="164" spans="1:9" x14ac:dyDescent="0.3">
      <c r="A164" s="117">
        <v>85</v>
      </c>
      <c r="B164" s="88" t="s">
        <v>198</v>
      </c>
      <c r="C164" s="89" t="s">
        <v>207</v>
      </c>
      <c r="D164" s="90" t="s">
        <v>7</v>
      </c>
      <c r="E164" s="89">
        <v>1</v>
      </c>
      <c r="F164" s="89">
        <v>19</v>
      </c>
      <c r="G164" s="89">
        <v>11</v>
      </c>
      <c r="H164" s="89">
        <v>8</v>
      </c>
      <c r="I164" s="161"/>
    </row>
    <row r="165" spans="1:9" x14ac:dyDescent="0.3">
      <c r="A165" s="117">
        <v>86</v>
      </c>
      <c r="B165" s="88" t="s">
        <v>180</v>
      </c>
      <c r="C165" s="89" t="s">
        <v>261</v>
      </c>
      <c r="D165" s="90" t="s">
        <v>7</v>
      </c>
      <c r="E165" s="89">
        <v>1</v>
      </c>
      <c r="F165" s="89">
        <v>18</v>
      </c>
      <c r="G165" s="89">
        <v>11</v>
      </c>
      <c r="H165" s="89">
        <v>8</v>
      </c>
      <c r="I165" s="161"/>
    </row>
    <row r="166" spans="1:9" x14ac:dyDescent="0.3">
      <c r="A166" s="117">
        <v>87</v>
      </c>
      <c r="B166" s="88" t="s">
        <v>182</v>
      </c>
      <c r="C166" s="89" t="s">
        <v>262</v>
      </c>
      <c r="D166" s="90" t="s">
        <v>7</v>
      </c>
      <c r="E166" s="89">
        <v>1</v>
      </c>
      <c r="F166" s="89">
        <v>18</v>
      </c>
      <c r="G166" s="89">
        <v>11</v>
      </c>
      <c r="H166" s="89">
        <v>8</v>
      </c>
      <c r="I166" s="161"/>
    </row>
    <row r="167" spans="1:9" x14ac:dyDescent="0.3">
      <c r="A167" s="117">
        <v>88</v>
      </c>
      <c r="B167" s="88" t="s">
        <v>144</v>
      </c>
      <c r="C167" s="89" t="s">
        <v>263</v>
      </c>
      <c r="D167" s="90" t="s">
        <v>7</v>
      </c>
      <c r="E167" s="89">
        <v>1</v>
      </c>
      <c r="F167" s="89">
        <v>19</v>
      </c>
      <c r="G167" s="89">
        <v>11</v>
      </c>
      <c r="H167" s="89">
        <v>8</v>
      </c>
      <c r="I167" s="161"/>
    </row>
    <row r="168" spans="1:9" x14ac:dyDescent="0.3">
      <c r="A168" s="117">
        <v>89</v>
      </c>
      <c r="B168" s="96" t="s">
        <v>149</v>
      </c>
      <c r="C168" s="89" t="s">
        <v>69</v>
      </c>
      <c r="D168" s="91" t="s">
        <v>12</v>
      </c>
      <c r="E168" s="91">
        <v>1</v>
      </c>
      <c r="F168" s="92">
        <v>5</v>
      </c>
      <c r="G168" s="92">
        <v>4</v>
      </c>
      <c r="H168" s="92">
        <v>3</v>
      </c>
      <c r="I168" s="161"/>
    </row>
    <row r="169" spans="1:9" ht="37.5" customHeight="1" x14ac:dyDescent="0.3">
      <c r="A169" s="117">
        <v>90</v>
      </c>
      <c r="B169" s="121" t="s">
        <v>298</v>
      </c>
      <c r="C169" s="117" t="s">
        <v>299</v>
      </c>
      <c r="D169" s="117" t="s">
        <v>12</v>
      </c>
      <c r="E169" s="117">
        <v>1</v>
      </c>
      <c r="F169" s="117">
        <v>28</v>
      </c>
      <c r="G169" s="117">
        <v>13</v>
      </c>
      <c r="H169" s="117">
        <v>9</v>
      </c>
      <c r="I169" s="161"/>
    </row>
    <row r="170" spans="1:9" ht="37.5" customHeight="1" x14ac:dyDescent="0.3">
      <c r="A170" s="117">
        <v>91</v>
      </c>
      <c r="B170" s="121" t="s">
        <v>200</v>
      </c>
      <c r="C170" s="117" t="s">
        <v>300</v>
      </c>
      <c r="D170" s="117" t="s">
        <v>12</v>
      </c>
      <c r="E170" s="117">
        <v>1</v>
      </c>
      <c r="F170" s="117">
        <v>30</v>
      </c>
      <c r="G170" s="117">
        <v>14</v>
      </c>
      <c r="H170" s="117">
        <v>9</v>
      </c>
      <c r="I170" s="161"/>
    </row>
    <row r="171" spans="1:9" ht="37.5" customHeight="1" x14ac:dyDescent="0.3">
      <c r="A171" s="117">
        <v>92</v>
      </c>
      <c r="B171" s="121" t="s">
        <v>199</v>
      </c>
      <c r="C171" s="117" t="s">
        <v>301</v>
      </c>
      <c r="D171" s="122" t="s">
        <v>7</v>
      </c>
      <c r="E171" s="117">
        <v>1</v>
      </c>
      <c r="F171" s="117">
        <v>19</v>
      </c>
      <c r="G171" s="117">
        <v>11</v>
      </c>
      <c r="H171" s="117">
        <v>8</v>
      </c>
      <c r="I171" s="161"/>
    </row>
    <row r="172" spans="1:9" s="4" customFormat="1" ht="51" customHeight="1" x14ac:dyDescent="0.25">
      <c r="A172" s="117">
        <v>93</v>
      </c>
      <c r="B172" s="96" t="s">
        <v>178</v>
      </c>
      <c r="C172" s="117" t="s">
        <v>302</v>
      </c>
      <c r="D172" s="122" t="s">
        <v>7</v>
      </c>
      <c r="E172" s="117">
        <v>1</v>
      </c>
      <c r="F172" s="118">
        <v>18</v>
      </c>
      <c r="G172" s="118">
        <v>11</v>
      </c>
      <c r="H172" s="118">
        <v>8</v>
      </c>
      <c r="I172" s="162"/>
    </row>
    <row r="173" spans="1:9" ht="29.25" customHeight="1" x14ac:dyDescent="0.3">
      <c r="A173" s="120">
        <v>94</v>
      </c>
      <c r="B173" s="127" t="s">
        <v>195</v>
      </c>
      <c r="C173" s="120" t="s">
        <v>208</v>
      </c>
      <c r="D173" s="128" t="s">
        <v>12</v>
      </c>
      <c r="E173" s="120">
        <v>1</v>
      </c>
      <c r="F173" s="120">
        <v>29</v>
      </c>
      <c r="G173" s="120">
        <v>14</v>
      </c>
      <c r="H173" s="120">
        <v>9</v>
      </c>
      <c r="I173" s="164" t="s">
        <v>192</v>
      </c>
    </row>
    <row r="174" spans="1:9" ht="33" customHeight="1" x14ac:dyDescent="0.3">
      <c r="A174" s="120">
        <v>95</v>
      </c>
      <c r="B174" s="127" t="s">
        <v>144</v>
      </c>
      <c r="C174" s="120" t="s">
        <v>209</v>
      </c>
      <c r="D174" s="128" t="s">
        <v>7</v>
      </c>
      <c r="E174" s="120">
        <v>1</v>
      </c>
      <c r="F174" s="120">
        <v>14</v>
      </c>
      <c r="G174" s="120">
        <v>10</v>
      </c>
      <c r="H174" s="120">
        <v>8</v>
      </c>
      <c r="I174" s="165"/>
    </row>
    <row r="175" spans="1:9" ht="32.25" customHeight="1" x14ac:dyDescent="0.3">
      <c r="A175" s="125">
        <v>96</v>
      </c>
      <c r="B175" s="59" t="s">
        <v>199</v>
      </c>
      <c r="C175" s="120" t="s">
        <v>210</v>
      </c>
      <c r="D175" s="128" t="s">
        <v>7</v>
      </c>
      <c r="E175" s="120">
        <v>1</v>
      </c>
      <c r="F175" s="120">
        <v>19</v>
      </c>
      <c r="G175" s="120">
        <v>11</v>
      </c>
      <c r="H175" s="120">
        <v>8</v>
      </c>
      <c r="I175" s="165"/>
    </row>
    <row r="176" spans="1:9" ht="31.5" customHeight="1" x14ac:dyDescent="0.3">
      <c r="A176" s="125">
        <v>97</v>
      </c>
      <c r="B176" s="129" t="s">
        <v>149</v>
      </c>
      <c r="C176" s="125" t="s">
        <v>68</v>
      </c>
      <c r="D176" s="125" t="s">
        <v>12</v>
      </c>
      <c r="E176" s="125">
        <v>1</v>
      </c>
      <c r="F176" s="125">
        <v>5</v>
      </c>
      <c r="G176" s="125">
        <v>4</v>
      </c>
      <c r="H176" s="125">
        <v>3</v>
      </c>
      <c r="I176" s="166"/>
    </row>
    <row r="177" spans="1:9" ht="25.5" customHeight="1" x14ac:dyDescent="0.3">
      <c r="A177" s="91">
        <v>98</v>
      </c>
      <c r="B177" s="88" t="s">
        <v>200</v>
      </c>
      <c r="C177" s="89" t="s">
        <v>211</v>
      </c>
      <c r="D177" s="90" t="s">
        <v>12</v>
      </c>
      <c r="E177" s="89">
        <v>1</v>
      </c>
      <c r="F177" s="89">
        <v>26</v>
      </c>
      <c r="G177" s="89">
        <v>11</v>
      </c>
      <c r="H177" s="89">
        <v>7</v>
      </c>
      <c r="I177" s="160" t="s">
        <v>193</v>
      </c>
    </row>
    <row r="178" spans="1:9" ht="25.5" customHeight="1" x14ac:dyDescent="0.3">
      <c r="A178" s="91">
        <v>99</v>
      </c>
      <c r="B178" s="88" t="s">
        <v>201</v>
      </c>
      <c r="C178" s="89" t="s">
        <v>212</v>
      </c>
      <c r="D178" s="90" t="s">
        <v>7</v>
      </c>
      <c r="E178" s="89">
        <v>1</v>
      </c>
      <c r="F178" s="89">
        <v>16</v>
      </c>
      <c r="G178" s="89">
        <v>9</v>
      </c>
      <c r="H178" s="89">
        <v>6</v>
      </c>
      <c r="I178" s="161"/>
    </row>
    <row r="179" spans="1:9" ht="27.75" customHeight="1" x14ac:dyDescent="0.3">
      <c r="A179" s="91">
        <v>100</v>
      </c>
      <c r="B179" s="88" t="s">
        <v>199</v>
      </c>
      <c r="C179" s="89" t="s">
        <v>213</v>
      </c>
      <c r="D179" s="90" t="s">
        <v>7</v>
      </c>
      <c r="E179" s="89">
        <v>1</v>
      </c>
      <c r="F179" s="89">
        <v>16</v>
      </c>
      <c r="G179" s="89">
        <v>9</v>
      </c>
      <c r="H179" s="89">
        <v>6</v>
      </c>
      <c r="I179" s="161"/>
    </row>
    <row r="180" spans="1:9" ht="47.25" customHeight="1" x14ac:dyDescent="0.3">
      <c r="A180" s="131">
        <v>101</v>
      </c>
      <c r="B180" s="135" t="s">
        <v>199</v>
      </c>
      <c r="C180" s="131" t="s">
        <v>333</v>
      </c>
      <c r="D180" s="136" t="s">
        <v>7</v>
      </c>
      <c r="E180" s="131">
        <v>1</v>
      </c>
      <c r="F180" s="131">
        <v>16</v>
      </c>
      <c r="G180" s="131">
        <v>9</v>
      </c>
      <c r="H180" s="131">
        <v>6</v>
      </c>
      <c r="I180" s="161"/>
    </row>
    <row r="181" spans="1:9" ht="25.5" customHeight="1" x14ac:dyDescent="0.3">
      <c r="A181" s="91">
        <v>102</v>
      </c>
      <c r="B181" s="96" t="s">
        <v>149</v>
      </c>
      <c r="C181" s="91" t="s">
        <v>66</v>
      </c>
      <c r="D181" s="91" t="s">
        <v>12</v>
      </c>
      <c r="E181" s="91">
        <v>1</v>
      </c>
      <c r="F181" s="92">
        <v>5</v>
      </c>
      <c r="G181" s="92">
        <v>4</v>
      </c>
      <c r="H181" s="92">
        <v>3</v>
      </c>
      <c r="I181" s="162"/>
    </row>
    <row r="182" spans="1:9" ht="33.75" customHeight="1" x14ac:dyDescent="0.3">
      <c r="A182" s="87">
        <v>103</v>
      </c>
      <c r="B182" s="59" t="s">
        <v>235</v>
      </c>
      <c r="C182" s="55" t="s">
        <v>236</v>
      </c>
      <c r="D182" s="65" t="s">
        <v>12</v>
      </c>
      <c r="E182" s="55">
        <v>1</v>
      </c>
      <c r="F182" s="55">
        <v>27</v>
      </c>
      <c r="G182" s="55">
        <v>13</v>
      </c>
      <c r="H182" s="55">
        <v>9</v>
      </c>
      <c r="I182" s="167" t="s">
        <v>232</v>
      </c>
    </row>
    <row r="183" spans="1:9" ht="35.25" customHeight="1" x14ac:dyDescent="0.3">
      <c r="A183" s="87">
        <v>104</v>
      </c>
      <c r="B183" s="59" t="s">
        <v>178</v>
      </c>
      <c r="C183" s="55" t="s">
        <v>237</v>
      </c>
      <c r="D183" s="65" t="s">
        <v>7</v>
      </c>
      <c r="E183" s="55">
        <v>1</v>
      </c>
      <c r="F183" s="55">
        <v>18</v>
      </c>
      <c r="G183" s="55">
        <v>11</v>
      </c>
      <c r="H183" s="55">
        <v>10</v>
      </c>
      <c r="I183" s="168"/>
    </row>
    <row r="184" spans="1:9" ht="23.25" customHeight="1" x14ac:dyDescent="0.3">
      <c r="A184" s="87">
        <v>105</v>
      </c>
      <c r="B184" s="59" t="s">
        <v>199</v>
      </c>
      <c r="C184" s="55" t="s">
        <v>238</v>
      </c>
      <c r="D184" s="65" t="s">
        <v>7</v>
      </c>
      <c r="E184" s="55">
        <v>1</v>
      </c>
      <c r="F184" s="55">
        <v>19</v>
      </c>
      <c r="G184" s="55">
        <v>11</v>
      </c>
      <c r="H184" s="55">
        <v>8</v>
      </c>
      <c r="I184" s="168"/>
    </row>
    <row r="185" spans="1:9" ht="24" customHeight="1" x14ac:dyDescent="0.3">
      <c r="A185" s="87">
        <v>106</v>
      </c>
      <c r="B185" s="59" t="s">
        <v>202</v>
      </c>
      <c r="C185" s="55" t="s">
        <v>239</v>
      </c>
      <c r="D185" s="65" t="s">
        <v>7</v>
      </c>
      <c r="E185" s="55">
        <v>1</v>
      </c>
      <c r="F185" s="55">
        <v>20</v>
      </c>
      <c r="G185" s="55">
        <v>12</v>
      </c>
      <c r="H185" s="55">
        <v>8</v>
      </c>
      <c r="I185" s="168"/>
    </row>
    <row r="186" spans="1:9" x14ac:dyDescent="0.3">
      <c r="A186" s="87">
        <v>107</v>
      </c>
      <c r="B186" s="97" t="s">
        <v>149</v>
      </c>
      <c r="C186" s="87" t="s">
        <v>72</v>
      </c>
      <c r="D186" s="87" t="s">
        <v>12</v>
      </c>
      <c r="E186" s="87">
        <v>1</v>
      </c>
      <c r="F186" s="85">
        <v>5</v>
      </c>
      <c r="G186" s="85">
        <v>4</v>
      </c>
      <c r="H186" s="85">
        <v>3</v>
      </c>
      <c r="I186" s="168"/>
    </row>
    <row r="187" spans="1:9" s="4" customFormat="1" ht="45" customHeight="1" x14ac:dyDescent="0.25">
      <c r="A187" s="125">
        <v>108</v>
      </c>
      <c r="B187" s="127" t="s">
        <v>303</v>
      </c>
      <c r="C187" s="120" t="s">
        <v>307</v>
      </c>
      <c r="D187" s="128" t="s">
        <v>12</v>
      </c>
      <c r="E187" s="120">
        <v>1</v>
      </c>
      <c r="F187" s="120">
        <v>55</v>
      </c>
      <c r="G187" s="120">
        <v>18</v>
      </c>
      <c r="H187" s="120">
        <v>10</v>
      </c>
      <c r="I187" s="168"/>
    </row>
    <row r="188" spans="1:9" s="4" customFormat="1" ht="39" customHeight="1" x14ac:dyDescent="0.25">
      <c r="A188" s="125">
        <v>109</v>
      </c>
      <c r="B188" s="127" t="s">
        <v>304</v>
      </c>
      <c r="C188" s="120" t="s">
        <v>308</v>
      </c>
      <c r="D188" s="128" t="s">
        <v>7</v>
      </c>
      <c r="E188" s="120">
        <v>1</v>
      </c>
      <c r="F188" s="120">
        <v>18</v>
      </c>
      <c r="G188" s="120">
        <v>11</v>
      </c>
      <c r="H188" s="120">
        <v>8</v>
      </c>
      <c r="I188" s="168"/>
    </row>
    <row r="189" spans="1:9" s="4" customFormat="1" ht="42" customHeight="1" x14ac:dyDescent="0.25">
      <c r="A189" s="125">
        <v>110</v>
      </c>
      <c r="B189" s="127" t="s">
        <v>202</v>
      </c>
      <c r="C189" s="120" t="s">
        <v>309</v>
      </c>
      <c r="D189" s="128" t="s">
        <v>7</v>
      </c>
      <c r="E189" s="120">
        <v>1</v>
      </c>
      <c r="F189" s="120">
        <v>20</v>
      </c>
      <c r="G189" s="120">
        <v>12</v>
      </c>
      <c r="H189" s="120">
        <v>8</v>
      </c>
      <c r="I189" s="168"/>
    </row>
    <row r="190" spans="1:9" s="4" customFormat="1" ht="33.75" customHeight="1" x14ac:dyDescent="0.25">
      <c r="A190" s="125">
        <v>111</v>
      </c>
      <c r="B190" s="127" t="s">
        <v>305</v>
      </c>
      <c r="C190" s="120" t="s">
        <v>310</v>
      </c>
      <c r="D190" s="128" t="s">
        <v>7</v>
      </c>
      <c r="E190" s="120">
        <v>1</v>
      </c>
      <c r="F190" s="120">
        <v>20</v>
      </c>
      <c r="G190" s="120">
        <v>12</v>
      </c>
      <c r="H190" s="120">
        <v>8</v>
      </c>
      <c r="I190" s="168"/>
    </row>
    <row r="191" spans="1:9" s="4" customFormat="1" ht="33.75" customHeight="1" x14ac:dyDescent="0.25">
      <c r="A191" s="125">
        <v>112</v>
      </c>
      <c r="B191" s="95" t="s">
        <v>178</v>
      </c>
      <c r="C191" s="120" t="s">
        <v>311</v>
      </c>
      <c r="D191" s="128" t="s">
        <v>7</v>
      </c>
      <c r="E191" s="120">
        <v>1</v>
      </c>
      <c r="F191" s="126">
        <v>18</v>
      </c>
      <c r="G191" s="126">
        <v>11</v>
      </c>
      <c r="H191" s="126">
        <v>10</v>
      </c>
      <c r="I191" s="168"/>
    </row>
    <row r="192" spans="1:9" s="4" customFormat="1" ht="37.5" customHeight="1" x14ac:dyDescent="0.25">
      <c r="A192" s="125">
        <v>113</v>
      </c>
      <c r="B192" s="127" t="s">
        <v>178</v>
      </c>
      <c r="C192" s="120" t="s">
        <v>312</v>
      </c>
      <c r="D192" s="128" t="s">
        <v>7</v>
      </c>
      <c r="E192" s="120">
        <v>1</v>
      </c>
      <c r="F192" s="120">
        <v>18</v>
      </c>
      <c r="G192" s="120">
        <v>11</v>
      </c>
      <c r="H192" s="120">
        <v>10</v>
      </c>
      <c r="I192" s="168"/>
    </row>
    <row r="193" spans="1:9" s="4" customFormat="1" ht="30" customHeight="1" x14ac:dyDescent="0.25">
      <c r="A193" s="125">
        <v>114</v>
      </c>
      <c r="B193" s="127" t="s">
        <v>178</v>
      </c>
      <c r="C193" s="120" t="s">
        <v>313</v>
      </c>
      <c r="D193" s="128" t="s">
        <v>7</v>
      </c>
      <c r="E193" s="120">
        <v>1</v>
      </c>
      <c r="F193" s="120">
        <v>18</v>
      </c>
      <c r="G193" s="120">
        <v>11</v>
      </c>
      <c r="H193" s="120">
        <v>10</v>
      </c>
      <c r="I193" s="168"/>
    </row>
    <row r="194" spans="1:9" s="4" customFormat="1" ht="36" customHeight="1" x14ac:dyDescent="0.25">
      <c r="A194" s="125">
        <v>115</v>
      </c>
      <c r="B194" s="95" t="s">
        <v>306</v>
      </c>
      <c r="C194" s="120" t="s">
        <v>314</v>
      </c>
      <c r="D194" s="120" t="s">
        <v>12</v>
      </c>
      <c r="E194" s="120">
        <v>1</v>
      </c>
      <c r="F194" s="126">
        <v>33</v>
      </c>
      <c r="G194" s="126">
        <v>14</v>
      </c>
      <c r="H194" s="126">
        <v>10</v>
      </c>
      <c r="I194" s="169"/>
    </row>
    <row r="195" spans="1:9" ht="18.75" customHeight="1" x14ac:dyDescent="0.3">
      <c r="A195" s="117">
        <v>116</v>
      </c>
      <c r="B195" s="121" t="s">
        <v>235</v>
      </c>
      <c r="C195" s="117" t="s">
        <v>240</v>
      </c>
      <c r="D195" s="122" t="s">
        <v>12</v>
      </c>
      <c r="E195" s="117">
        <v>1</v>
      </c>
      <c r="F195" s="117">
        <v>27</v>
      </c>
      <c r="G195" s="117">
        <v>13</v>
      </c>
      <c r="H195" s="117">
        <v>9</v>
      </c>
      <c r="I195" s="160" t="s">
        <v>233</v>
      </c>
    </row>
    <row r="196" spans="1:9" ht="27.75" customHeight="1" x14ac:dyDescent="0.3">
      <c r="A196" s="117">
        <v>117</v>
      </c>
      <c r="B196" s="121" t="s">
        <v>178</v>
      </c>
      <c r="C196" s="117" t="s">
        <v>241</v>
      </c>
      <c r="D196" s="122" t="s">
        <v>7</v>
      </c>
      <c r="E196" s="117">
        <v>1</v>
      </c>
      <c r="F196" s="117">
        <v>18</v>
      </c>
      <c r="G196" s="117">
        <v>11</v>
      </c>
      <c r="H196" s="117">
        <v>10</v>
      </c>
      <c r="I196" s="161"/>
    </row>
    <row r="197" spans="1:9" ht="28.5" customHeight="1" x14ac:dyDescent="0.3">
      <c r="A197" s="117">
        <v>118</v>
      </c>
      <c r="B197" s="121" t="s">
        <v>199</v>
      </c>
      <c r="C197" s="117" t="s">
        <v>242</v>
      </c>
      <c r="D197" s="122" t="s">
        <v>7</v>
      </c>
      <c r="E197" s="117">
        <v>1</v>
      </c>
      <c r="F197" s="117">
        <v>19</v>
      </c>
      <c r="G197" s="117">
        <v>11</v>
      </c>
      <c r="H197" s="117">
        <v>8</v>
      </c>
      <c r="I197" s="161"/>
    </row>
    <row r="198" spans="1:9" ht="18.75" customHeight="1" x14ac:dyDescent="0.3">
      <c r="A198" s="117">
        <v>119</v>
      </c>
      <c r="B198" s="121" t="s">
        <v>202</v>
      </c>
      <c r="C198" s="117" t="s">
        <v>243</v>
      </c>
      <c r="D198" s="122" t="s">
        <v>7</v>
      </c>
      <c r="E198" s="117">
        <v>1</v>
      </c>
      <c r="F198" s="117">
        <v>20</v>
      </c>
      <c r="G198" s="117">
        <v>12</v>
      </c>
      <c r="H198" s="117">
        <v>8</v>
      </c>
      <c r="I198" s="161"/>
    </row>
    <row r="199" spans="1:9" x14ac:dyDescent="0.3">
      <c r="A199" s="117">
        <v>120</v>
      </c>
      <c r="B199" s="121" t="s">
        <v>178</v>
      </c>
      <c r="C199" s="117" t="s">
        <v>264</v>
      </c>
      <c r="D199" s="122" t="s">
        <v>7</v>
      </c>
      <c r="E199" s="117">
        <v>1</v>
      </c>
      <c r="F199" s="117">
        <v>18</v>
      </c>
      <c r="G199" s="117">
        <v>11</v>
      </c>
      <c r="H199" s="117">
        <v>10</v>
      </c>
      <c r="I199" s="161"/>
    </row>
    <row r="200" spans="1:9" x14ac:dyDescent="0.3">
      <c r="A200" s="117">
        <v>121</v>
      </c>
      <c r="B200" s="130" t="s">
        <v>149</v>
      </c>
      <c r="C200" s="117" t="s">
        <v>71</v>
      </c>
      <c r="D200" s="117" t="s">
        <v>12</v>
      </c>
      <c r="E200" s="117">
        <v>1</v>
      </c>
      <c r="F200" s="117">
        <v>5</v>
      </c>
      <c r="G200" s="117">
        <v>4</v>
      </c>
      <c r="H200" s="117">
        <v>3</v>
      </c>
      <c r="I200" s="162"/>
    </row>
    <row r="201" spans="1:9" x14ac:dyDescent="0.3">
      <c r="A201" s="104">
        <v>122</v>
      </c>
      <c r="B201" s="59" t="s">
        <v>235</v>
      </c>
      <c r="C201" s="104" t="s">
        <v>244</v>
      </c>
      <c r="D201" s="65" t="s">
        <v>12</v>
      </c>
      <c r="E201" s="104">
        <v>1</v>
      </c>
      <c r="F201" s="104">
        <v>27</v>
      </c>
      <c r="G201" s="104">
        <v>13</v>
      </c>
      <c r="H201" s="104">
        <v>9</v>
      </c>
      <c r="I201" s="167" t="s">
        <v>234</v>
      </c>
    </row>
    <row r="202" spans="1:9" x14ac:dyDescent="0.3">
      <c r="A202" s="104">
        <v>123</v>
      </c>
      <c r="B202" s="59" t="s">
        <v>178</v>
      </c>
      <c r="C202" s="104" t="s">
        <v>245</v>
      </c>
      <c r="D202" s="65" t="s">
        <v>7</v>
      </c>
      <c r="E202" s="104">
        <v>1</v>
      </c>
      <c r="F202" s="104">
        <v>18</v>
      </c>
      <c r="G202" s="104">
        <v>11</v>
      </c>
      <c r="H202" s="104">
        <v>10</v>
      </c>
      <c r="I202" s="168"/>
    </row>
    <row r="203" spans="1:9" x14ac:dyDescent="0.3">
      <c r="A203" s="125">
        <v>124</v>
      </c>
      <c r="B203" s="59" t="s">
        <v>199</v>
      </c>
      <c r="C203" s="104" t="s">
        <v>246</v>
      </c>
      <c r="D203" s="65" t="s">
        <v>7</v>
      </c>
      <c r="E203" s="104">
        <v>1</v>
      </c>
      <c r="F203" s="104">
        <v>19</v>
      </c>
      <c r="G203" s="104">
        <v>11</v>
      </c>
      <c r="H203" s="104">
        <v>8</v>
      </c>
      <c r="I203" s="168"/>
    </row>
    <row r="204" spans="1:9" x14ac:dyDescent="0.3">
      <c r="A204" s="125">
        <v>125</v>
      </c>
      <c r="B204" s="59" t="s">
        <v>202</v>
      </c>
      <c r="C204" s="104" t="s">
        <v>247</v>
      </c>
      <c r="D204" s="65" t="s">
        <v>7</v>
      </c>
      <c r="E204" s="104">
        <v>1</v>
      </c>
      <c r="F204" s="104">
        <v>20</v>
      </c>
      <c r="G204" s="104">
        <v>12</v>
      </c>
      <c r="H204" s="104">
        <v>8</v>
      </c>
      <c r="I204" s="169"/>
    </row>
    <row r="205" spans="1:9" x14ac:dyDescent="0.3">
      <c r="A205" s="100">
        <v>126</v>
      </c>
      <c r="B205" s="101" t="s">
        <v>235</v>
      </c>
      <c r="C205" s="100" t="s">
        <v>274</v>
      </c>
      <c r="D205" s="102" t="s">
        <v>12</v>
      </c>
      <c r="E205" s="100">
        <v>1</v>
      </c>
      <c r="F205" s="100">
        <v>27</v>
      </c>
      <c r="G205" s="100">
        <v>13</v>
      </c>
      <c r="H205" s="100">
        <v>9</v>
      </c>
      <c r="I205" s="160" t="s">
        <v>280</v>
      </c>
    </row>
    <row r="206" spans="1:9" x14ac:dyDescent="0.3">
      <c r="A206" s="100">
        <v>127</v>
      </c>
      <c r="B206" s="101" t="s">
        <v>144</v>
      </c>
      <c r="C206" s="100" t="s">
        <v>275</v>
      </c>
      <c r="D206" s="102" t="s">
        <v>7</v>
      </c>
      <c r="E206" s="100">
        <v>1</v>
      </c>
      <c r="F206" s="100">
        <v>14</v>
      </c>
      <c r="G206" s="100">
        <v>10</v>
      </c>
      <c r="H206" s="100">
        <v>8</v>
      </c>
      <c r="I206" s="161"/>
    </row>
    <row r="207" spans="1:9" x14ac:dyDescent="0.3">
      <c r="A207" s="100">
        <v>128</v>
      </c>
      <c r="B207" s="101" t="s">
        <v>144</v>
      </c>
      <c r="C207" s="100" t="s">
        <v>276</v>
      </c>
      <c r="D207" s="102" t="s">
        <v>7</v>
      </c>
      <c r="E207" s="100">
        <v>1</v>
      </c>
      <c r="F207" s="100">
        <v>14</v>
      </c>
      <c r="G207" s="100">
        <v>10</v>
      </c>
      <c r="H207" s="100">
        <v>8</v>
      </c>
      <c r="I207" s="161"/>
    </row>
    <row r="208" spans="1:9" x14ac:dyDescent="0.3">
      <c r="A208" s="100">
        <v>129</v>
      </c>
      <c r="B208" s="101" t="s">
        <v>182</v>
      </c>
      <c r="C208" s="100" t="s">
        <v>277</v>
      </c>
      <c r="D208" s="102" t="s">
        <v>7</v>
      </c>
      <c r="E208" s="100">
        <v>1</v>
      </c>
      <c r="F208" s="100">
        <v>18</v>
      </c>
      <c r="G208" s="100">
        <v>11</v>
      </c>
      <c r="H208" s="100">
        <v>8</v>
      </c>
      <c r="I208" s="161"/>
    </row>
    <row r="209" spans="1:9" x14ac:dyDescent="0.3">
      <c r="A209" s="100">
        <v>130</v>
      </c>
      <c r="B209" s="101" t="s">
        <v>273</v>
      </c>
      <c r="C209" s="100" t="s">
        <v>278</v>
      </c>
      <c r="D209" s="102" t="s">
        <v>7</v>
      </c>
      <c r="E209" s="100">
        <v>1</v>
      </c>
      <c r="F209" s="100">
        <v>17</v>
      </c>
      <c r="G209" s="100">
        <v>11</v>
      </c>
      <c r="H209" s="100">
        <v>8</v>
      </c>
      <c r="I209" s="162"/>
    </row>
    <row r="210" spans="1:9" x14ac:dyDescent="0.3">
      <c r="A210" s="113">
        <v>131</v>
      </c>
      <c r="B210" s="114" t="s">
        <v>235</v>
      </c>
      <c r="C210" s="113" t="s">
        <v>283</v>
      </c>
      <c r="D210" s="115" t="s">
        <v>12</v>
      </c>
      <c r="E210" s="113">
        <v>1</v>
      </c>
      <c r="F210" s="113">
        <v>27</v>
      </c>
      <c r="G210" s="113">
        <v>13</v>
      </c>
      <c r="H210" s="113">
        <v>9</v>
      </c>
      <c r="I210" s="167" t="s">
        <v>292</v>
      </c>
    </row>
    <row r="211" spans="1:9" ht="33" customHeight="1" x14ac:dyDescent="0.3">
      <c r="A211" s="113">
        <v>132</v>
      </c>
      <c r="B211" s="114" t="s">
        <v>178</v>
      </c>
      <c r="C211" s="113" t="s">
        <v>284</v>
      </c>
      <c r="D211" s="115" t="s">
        <v>7</v>
      </c>
      <c r="E211" s="113">
        <v>1</v>
      </c>
      <c r="F211" s="113">
        <v>18</v>
      </c>
      <c r="G211" s="113">
        <v>11</v>
      </c>
      <c r="H211" s="113">
        <v>10</v>
      </c>
      <c r="I211" s="168"/>
    </row>
    <row r="212" spans="1:9" ht="34.5" customHeight="1" x14ac:dyDescent="0.3">
      <c r="A212" s="113">
        <v>133</v>
      </c>
      <c r="B212" s="114" t="s">
        <v>144</v>
      </c>
      <c r="C212" s="113" t="s">
        <v>285</v>
      </c>
      <c r="D212" s="115" t="s">
        <v>7</v>
      </c>
      <c r="E212" s="113">
        <v>1</v>
      </c>
      <c r="F212" s="113">
        <v>14</v>
      </c>
      <c r="G212" s="113">
        <v>11</v>
      </c>
      <c r="H212" s="113">
        <v>8</v>
      </c>
      <c r="I212" s="168"/>
    </row>
    <row r="213" spans="1:9" ht="28.5" customHeight="1" x14ac:dyDescent="0.3">
      <c r="A213" s="113">
        <v>134</v>
      </c>
      <c r="B213" s="114" t="s">
        <v>199</v>
      </c>
      <c r="C213" s="113" t="s">
        <v>286</v>
      </c>
      <c r="D213" s="115" t="s">
        <v>7</v>
      </c>
      <c r="E213" s="113">
        <v>1</v>
      </c>
      <c r="F213" s="113">
        <v>19</v>
      </c>
      <c r="G213" s="113">
        <v>11</v>
      </c>
      <c r="H213" s="113">
        <v>8</v>
      </c>
      <c r="I213" s="169"/>
    </row>
    <row r="214" spans="1:9" s="4" customFormat="1" ht="45" customHeight="1" x14ac:dyDescent="0.25">
      <c r="A214" s="117">
        <v>135</v>
      </c>
      <c r="B214" s="121" t="s">
        <v>235</v>
      </c>
      <c r="C214" s="117" t="s">
        <v>294</v>
      </c>
      <c r="D214" s="122" t="s">
        <v>12</v>
      </c>
      <c r="E214" s="117">
        <v>1</v>
      </c>
      <c r="F214" s="117">
        <v>26</v>
      </c>
      <c r="G214" s="117">
        <v>12</v>
      </c>
      <c r="H214" s="117">
        <v>8</v>
      </c>
      <c r="I214" s="160" t="s">
        <v>293</v>
      </c>
    </row>
    <row r="215" spans="1:9" s="4" customFormat="1" ht="39" customHeight="1" x14ac:dyDescent="0.25">
      <c r="A215" s="117">
        <v>136</v>
      </c>
      <c r="B215" s="121" t="s">
        <v>178</v>
      </c>
      <c r="C215" s="117" t="s">
        <v>295</v>
      </c>
      <c r="D215" s="122" t="s">
        <v>7</v>
      </c>
      <c r="E215" s="117">
        <v>1</v>
      </c>
      <c r="F215" s="117">
        <v>17</v>
      </c>
      <c r="G215" s="117">
        <v>10</v>
      </c>
      <c r="H215" s="117">
        <v>7</v>
      </c>
      <c r="I215" s="161"/>
    </row>
    <row r="216" spans="1:9" s="4" customFormat="1" ht="42" customHeight="1" x14ac:dyDescent="0.25">
      <c r="A216" s="117">
        <v>137</v>
      </c>
      <c r="B216" s="121" t="s">
        <v>145</v>
      </c>
      <c r="C216" s="117" t="s">
        <v>296</v>
      </c>
      <c r="D216" s="122" t="s">
        <v>7</v>
      </c>
      <c r="E216" s="117">
        <v>1</v>
      </c>
      <c r="F216" s="117">
        <v>14</v>
      </c>
      <c r="G216" s="117">
        <v>9</v>
      </c>
      <c r="H216" s="117">
        <v>7</v>
      </c>
      <c r="I216" s="161"/>
    </row>
    <row r="217" spans="1:9" ht="17.25" customHeight="1" x14ac:dyDescent="0.3">
      <c r="A217" s="163"/>
      <c r="B217" s="163"/>
      <c r="C217" s="163"/>
      <c r="D217" s="163"/>
      <c r="E217" s="1">
        <f>SUM(E10:E216)</f>
        <v>204</v>
      </c>
      <c r="F217" s="3"/>
      <c r="G217" s="3"/>
      <c r="H217" s="3"/>
      <c r="I217" s="116"/>
    </row>
    <row r="219" spans="1:9" x14ac:dyDescent="0.3">
      <c r="B219" s="7" t="s">
        <v>151</v>
      </c>
      <c r="E219" s="7" t="s">
        <v>153</v>
      </c>
    </row>
    <row r="220" spans="1:9" ht="16.5" customHeight="1" x14ac:dyDescent="0.3"/>
    <row r="221" spans="1:9" hidden="1" x14ac:dyDescent="0.3">
      <c r="B221" s="7" t="s">
        <v>152</v>
      </c>
      <c r="E221" s="7" t="s">
        <v>154</v>
      </c>
    </row>
  </sheetData>
  <mergeCells count="207">
    <mergeCell ref="I127:I134"/>
    <mergeCell ref="I195:I200"/>
    <mergeCell ref="I79:I86"/>
    <mergeCell ref="I87:I93"/>
    <mergeCell ref="I110:I119"/>
    <mergeCell ref="I103:I109"/>
    <mergeCell ref="I98:I100"/>
    <mergeCell ref="I101:I102"/>
    <mergeCell ref="I49:I60"/>
    <mergeCell ref="I94:I97"/>
    <mergeCell ref="I182:I194"/>
    <mergeCell ref="I120:I126"/>
    <mergeCell ref="I151:I160"/>
    <mergeCell ref="I146:I150"/>
    <mergeCell ref="A7:I7"/>
    <mergeCell ref="A6:I6"/>
    <mergeCell ref="A5:I5"/>
    <mergeCell ref="I41:I45"/>
    <mergeCell ref="I46:I48"/>
    <mergeCell ref="I61:I64"/>
    <mergeCell ref="I65:I69"/>
    <mergeCell ref="A26:A27"/>
    <mergeCell ref="B26:B27"/>
    <mergeCell ref="D26:D27"/>
    <mergeCell ref="E26:E27"/>
    <mergeCell ref="A28:A29"/>
    <mergeCell ref="B28:B29"/>
    <mergeCell ref="D28:D29"/>
    <mergeCell ref="E28:E29"/>
    <mergeCell ref="A34:A35"/>
    <mergeCell ref="B34:B35"/>
    <mergeCell ref="D34:D35"/>
    <mergeCell ref="E34:E35"/>
    <mergeCell ref="A30:A33"/>
    <mergeCell ref="B30:B33"/>
    <mergeCell ref="F26:F27"/>
    <mergeCell ref="F18:F25"/>
    <mergeCell ref="G18:G25"/>
    <mergeCell ref="I8:I9"/>
    <mergeCell ref="F16:F17"/>
    <mergeCell ref="G16:G17"/>
    <mergeCell ref="H16:H17"/>
    <mergeCell ref="F46:F48"/>
    <mergeCell ref="G46:G48"/>
    <mergeCell ref="H46:H48"/>
    <mergeCell ref="F41:F42"/>
    <mergeCell ref="G41:G42"/>
    <mergeCell ref="H41:H42"/>
    <mergeCell ref="F43:F45"/>
    <mergeCell ref="G43:G45"/>
    <mergeCell ref="H43:H45"/>
    <mergeCell ref="G34:G35"/>
    <mergeCell ref="H34:H35"/>
    <mergeCell ref="F36:F37"/>
    <mergeCell ref="G36:G37"/>
    <mergeCell ref="H36:H37"/>
    <mergeCell ref="F34:F35"/>
    <mergeCell ref="I30:I38"/>
    <mergeCell ref="I39:I40"/>
    <mergeCell ref="H18:H25"/>
    <mergeCell ref="I10:I25"/>
    <mergeCell ref="F10:F11"/>
    <mergeCell ref="F87:F93"/>
    <mergeCell ref="G87:G93"/>
    <mergeCell ref="H87:H93"/>
    <mergeCell ref="I70:I74"/>
    <mergeCell ref="I75:I78"/>
    <mergeCell ref="I26:I29"/>
    <mergeCell ref="H70:H74"/>
    <mergeCell ref="F75:F78"/>
    <mergeCell ref="F70:F74"/>
    <mergeCell ref="G70:G74"/>
    <mergeCell ref="G75:G78"/>
    <mergeCell ref="H75:H78"/>
    <mergeCell ref="F61:F64"/>
    <mergeCell ref="G61:G64"/>
    <mergeCell ref="H61:H64"/>
    <mergeCell ref="F65:F69"/>
    <mergeCell ref="G65:G69"/>
    <mergeCell ref="H65:H69"/>
    <mergeCell ref="G26:G27"/>
    <mergeCell ref="H26:H27"/>
    <mergeCell ref="F28:F29"/>
    <mergeCell ref="G28:G29"/>
    <mergeCell ref="H28:H29"/>
    <mergeCell ref="F30:F33"/>
    <mergeCell ref="G30:G33"/>
    <mergeCell ref="H30:H33"/>
    <mergeCell ref="A8:A9"/>
    <mergeCell ref="B8:B9"/>
    <mergeCell ref="C8:C9"/>
    <mergeCell ref="D8:D9"/>
    <mergeCell ref="E8:E9"/>
    <mergeCell ref="F8:H8"/>
    <mergeCell ref="D30:D33"/>
    <mergeCell ref="E30:E33"/>
    <mergeCell ref="A10:A15"/>
    <mergeCell ref="B10:B15"/>
    <mergeCell ref="D10:D15"/>
    <mergeCell ref="E10:E15"/>
    <mergeCell ref="G10:G11"/>
    <mergeCell ref="H10:H11"/>
    <mergeCell ref="F12:F15"/>
    <mergeCell ref="G12:G15"/>
    <mergeCell ref="H12:H15"/>
    <mergeCell ref="A36:A37"/>
    <mergeCell ref="B36:B37"/>
    <mergeCell ref="D36:D37"/>
    <mergeCell ref="E36:E37"/>
    <mergeCell ref="A16:A25"/>
    <mergeCell ref="B16:B25"/>
    <mergeCell ref="D16:D25"/>
    <mergeCell ref="E16:E25"/>
    <mergeCell ref="A41:A42"/>
    <mergeCell ref="B41:B42"/>
    <mergeCell ref="D41:D42"/>
    <mergeCell ref="E41:E42"/>
    <mergeCell ref="A43:A45"/>
    <mergeCell ref="B43:B45"/>
    <mergeCell ref="D43:D45"/>
    <mergeCell ref="E43:E45"/>
    <mergeCell ref="A46:A48"/>
    <mergeCell ref="B46:B48"/>
    <mergeCell ref="D46:D48"/>
    <mergeCell ref="E46:E48"/>
    <mergeCell ref="A61:A62"/>
    <mergeCell ref="B61:B62"/>
    <mergeCell ref="D61:D62"/>
    <mergeCell ref="E61:E62"/>
    <mergeCell ref="A56:A59"/>
    <mergeCell ref="B56:B59"/>
    <mergeCell ref="D56:D59"/>
    <mergeCell ref="E56:E59"/>
    <mergeCell ref="I205:I209"/>
    <mergeCell ref="A217:D217"/>
    <mergeCell ref="I135:I145"/>
    <mergeCell ref="I177:I181"/>
    <mergeCell ref="I173:I176"/>
    <mergeCell ref="I201:I204"/>
    <mergeCell ref="I210:I213"/>
    <mergeCell ref="I214:I216"/>
    <mergeCell ref="I161:I172"/>
    <mergeCell ref="A135:A136"/>
    <mergeCell ref="F56:F59"/>
    <mergeCell ref="G56:G59"/>
    <mergeCell ref="H56:H59"/>
    <mergeCell ref="A75:A78"/>
    <mergeCell ref="D75:D78"/>
    <mergeCell ref="E75:E78"/>
    <mergeCell ref="B70:B74"/>
    <mergeCell ref="B75:B78"/>
    <mergeCell ref="A79:A86"/>
    <mergeCell ref="D79:D86"/>
    <mergeCell ref="E79:E86"/>
    <mergeCell ref="D65:D69"/>
    <mergeCell ref="E65:E69"/>
    <mergeCell ref="A70:A74"/>
    <mergeCell ref="D70:D74"/>
    <mergeCell ref="E70:E74"/>
    <mergeCell ref="B63:B64"/>
    <mergeCell ref="E63:E64"/>
    <mergeCell ref="D63:D64"/>
    <mergeCell ref="A63:A64"/>
    <mergeCell ref="F80:F86"/>
    <mergeCell ref="G80:G86"/>
    <mergeCell ref="H80:H86"/>
    <mergeCell ref="A87:A93"/>
    <mergeCell ref="D87:D93"/>
    <mergeCell ref="E87:E93"/>
    <mergeCell ref="B79:B86"/>
    <mergeCell ref="B87:B93"/>
    <mergeCell ref="A65:A69"/>
    <mergeCell ref="B65:B69"/>
    <mergeCell ref="A127:A132"/>
    <mergeCell ref="B127:B132"/>
    <mergeCell ref="D127:D132"/>
    <mergeCell ref="E127:E132"/>
    <mergeCell ref="F127:F132"/>
    <mergeCell ref="G127:G132"/>
    <mergeCell ref="H127:H132"/>
    <mergeCell ref="A103:A109"/>
    <mergeCell ref="D103:D109"/>
    <mergeCell ref="E103:E109"/>
    <mergeCell ref="A113:A115"/>
    <mergeCell ref="D113:D115"/>
    <mergeCell ref="E113:E115"/>
    <mergeCell ref="B113:B115"/>
    <mergeCell ref="B103:B109"/>
    <mergeCell ref="F113:F115"/>
    <mergeCell ref="G113:G115"/>
    <mergeCell ref="H113:H115"/>
    <mergeCell ref="F103:F109"/>
    <mergeCell ref="G103:G109"/>
    <mergeCell ref="H103:H109"/>
    <mergeCell ref="B135:B136"/>
    <mergeCell ref="D135:D136"/>
    <mergeCell ref="E135:E136"/>
    <mergeCell ref="F135:F136"/>
    <mergeCell ref="G135:G136"/>
    <mergeCell ref="H135:H136"/>
    <mergeCell ref="A137:A138"/>
    <mergeCell ref="B137:B138"/>
    <mergeCell ref="D137:D138"/>
    <mergeCell ref="E137:E138"/>
    <mergeCell ref="F137:F138"/>
    <mergeCell ref="G137:G138"/>
    <mergeCell ref="H137:H138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I28"/>
  <sheetViews>
    <sheetView topLeftCell="A4" workbookViewId="0">
      <selection activeCell="A17" sqref="A17:XFD17"/>
    </sheetView>
  </sheetViews>
  <sheetFormatPr defaultRowHeight="18.75" x14ac:dyDescent="0.25"/>
  <cols>
    <col min="1" max="1" width="5.85546875" style="4" customWidth="1"/>
    <col min="2" max="2" width="57.7109375" style="4" customWidth="1"/>
    <col min="3" max="3" width="9.140625" style="4"/>
    <col min="4" max="4" width="7.85546875" style="4" customWidth="1"/>
    <col min="5" max="5" width="9.140625" style="4"/>
    <col min="6" max="6" width="12" style="4" customWidth="1"/>
    <col min="7" max="8" width="10.7109375" style="4" customWidth="1"/>
    <col min="9" max="16384" width="9.140625" style="4"/>
  </cols>
  <sheetData>
    <row r="1" spans="1:9" s="7" customFormat="1" x14ac:dyDescent="0.3">
      <c r="F1" s="16" t="s">
        <v>130</v>
      </c>
      <c r="G1" s="17"/>
      <c r="I1" s="9"/>
    </row>
    <row r="2" spans="1:9" s="7" customFormat="1" x14ac:dyDescent="0.3">
      <c r="F2" s="16"/>
      <c r="G2" s="18" t="s">
        <v>131</v>
      </c>
      <c r="I2" s="9"/>
    </row>
    <row r="3" spans="1:9" s="7" customFormat="1" x14ac:dyDescent="0.3">
      <c r="F3" s="16"/>
      <c r="G3" s="18" t="s">
        <v>132</v>
      </c>
      <c r="I3" s="9"/>
    </row>
    <row r="4" spans="1:9" s="7" customFormat="1" x14ac:dyDescent="0.3">
      <c r="I4" s="9"/>
    </row>
    <row r="5" spans="1:9" s="7" customFormat="1" ht="18.75" customHeight="1" x14ac:dyDescent="0.3">
      <c r="A5" s="192" t="s">
        <v>315</v>
      </c>
      <c r="B5" s="192"/>
      <c r="C5" s="192"/>
      <c r="D5" s="192"/>
      <c r="E5" s="192"/>
      <c r="F5" s="192"/>
      <c r="G5" s="192"/>
      <c r="H5" s="192"/>
      <c r="I5" s="30"/>
    </row>
    <row r="6" spans="1:9" x14ac:dyDescent="0.25">
      <c r="A6" s="191" t="s">
        <v>0</v>
      </c>
      <c r="B6" s="191"/>
      <c r="C6" s="191"/>
      <c r="D6" s="191"/>
      <c r="E6" s="191"/>
      <c r="F6" s="191"/>
      <c r="G6" s="191"/>
      <c r="H6" s="191"/>
    </row>
    <row r="7" spans="1:9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29"/>
    </row>
    <row r="8" spans="1:9" x14ac:dyDescent="0.25">
      <c r="A8" s="191" t="s">
        <v>232</v>
      </c>
      <c r="B8" s="191"/>
      <c r="C8" s="191"/>
      <c r="D8" s="191"/>
      <c r="E8" s="191"/>
      <c r="F8" s="191"/>
      <c r="G8" s="191"/>
      <c r="H8" s="191"/>
    </row>
    <row r="9" spans="1:9" ht="18.75" customHeight="1" x14ac:dyDescent="0.25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200" t="s">
        <v>135</v>
      </c>
      <c r="G9" s="201"/>
      <c r="H9" s="202"/>
    </row>
    <row r="10" spans="1:9" ht="34.5" x14ac:dyDescent="0.25">
      <c r="A10" s="184"/>
      <c r="B10" s="184"/>
      <c r="C10" s="184"/>
      <c r="D10" s="184"/>
      <c r="E10" s="184"/>
      <c r="F10" s="50" t="s">
        <v>190</v>
      </c>
      <c r="G10" s="50" t="s">
        <v>129</v>
      </c>
      <c r="H10" s="47" t="s">
        <v>128</v>
      </c>
    </row>
    <row r="11" spans="1:9" ht="45" customHeight="1" x14ac:dyDescent="0.25">
      <c r="A11" s="46">
        <v>1</v>
      </c>
      <c r="B11" s="48" t="s">
        <v>235</v>
      </c>
      <c r="C11" s="46" t="s">
        <v>236</v>
      </c>
      <c r="D11" s="49" t="s">
        <v>12</v>
      </c>
      <c r="E11" s="46">
        <v>1</v>
      </c>
      <c r="F11" s="46">
        <v>27</v>
      </c>
      <c r="G11" s="46">
        <v>13</v>
      </c>
      <c r="H11" s="46">
        <v>9</v>
      </c>
    </row>
    <row r="12" spans="1:9" ht="39" customHeight="1" x14ac:dyDescent="0.25">
      <c r="A12" s="46">
        <v>2</v>
      </c>
      <c r="B12" s="48" t="s">
        <v>178</v>
      </c>
      <c r="C12" s="46" t="s">
        <v>237</v>
      </c>
      <c r="D12" s="49" t="s">
        <v>7</v>
      </c>
      <c r="E12" s="46">
        <v>1</v>
      </c>
      <c r="F12" s="46">
        <v>18</v>
      </c>
      <c r="G12" s="46">
        <v>11</v>
      </c>
      <c r="H12" s="46">
        <v>10</v>
      </c>
    </row>
    <row r="13" spans="1:9" ht="42" customHeight="1" x14ac:dyDescent="0.25">
      <c r="A13" s="46">
        <v>3</v>
      </c>
      <c r="B13" s="48" t="s">
        <v>199</v>
      </c>
      <c r="C13" s="46" t="s">
        <v>238</v>
      </c>
      <c r="D13" s="49" t="s">
        <v>7</v>
      </c>
      <c r="E13" s="46">
        <v>1</v>
      </c>
      <c r="F13" s="46">
        <v>19</v>
      </c>
      <c r="G13" s="46">
        <v>11</v>
      </c>
      <c r="H13" s="46">
        <v>8</v>
      </c>
    </row>
    <row r="14" spans="1:9" ht="45" customHeight="1" x14ac:dyDescent="0.25">
      <c r="A14" s="46">
        <v>4</v>
      </c>
      <c r="B14" s="48" t="s">
        <v>202</v>
      </c>
      <c r="C14" s="46" t="s">
        <v>239</v>
      </c>
      <c r="D14" s="49" t="s">
        <v>7</v>
      </c>
      <c r="E14" s="46">
        <v>1</v>
      </c>
      <c r="F14" s="46">
        <v>20</v>
      </c>
      <c r="G14" s="46">
        <v>12</v>
      </c>
      <c r="H14" s="46">
        <v>8</v>
      </c>
    </row>
    <row r="15" spans="1:9" ht="51" customHeight="1" x14ac:dyDescent="0.25">
      <c r="A15" s="78">
        <v>5</v>
      </c>
      <c r="B15" s="95" t="s">
        <v>149</v>
      </c>
      <c r="C15" s="78" t="s">
        <v>72</v>
      </c>
      <c r="D15" s="78" t="s">
        <v>12</v>
      </c>
      <c r="E15" s="78">
        <v>1</v>
      </c>
      <c r="F15" s="81">
        <v>5</v>
      </c>
      <c r="G15" s="81">
        <v>4</v>
      </c>
      <c r="H15" s="81">
        <v>3</v>
      </c>
    </row>
    <row r="16" spans="1:9" ht="45" customHeight="1" x14ac:dyDescent="0.25">
      <c r="A16" s="120">
        <v>6</v>
      </c>
      <c r="B16" s="127" t="s">
        <v>303</v>
      </c>
      <c r="C16" s="120" t="s">
        <v>307</v>
      </c>
      <c r="D16" s="128" t="s">
        <v>12</v>
      </c>
      <c r="E16" s="120">
        <v>1</v>
      </c>
      <c r="F16" s="120">
        <v>55</v>
      </c>
      <c r="G16" s="120">
        <v>18</v>
      </c>
      <c r="H16" s="120">
        <v>10</v>
      </c>
    </row>
    <row r="17" spans="1:9" ht="39" customHeight="1" x14ac:dyDescent="0.25">
      <c r="A17" s="120">
        <v>7</v>
      </c>
      <c r="B17" s="127" t="s">
        <v>304</v>
      </c>
      <c r="C17" s="120" t="s">
        <v>308</v>
      </c>
      <c r="D17" s="128" t="s">
        <v>7</v>
      </c>
      <c r="E17" s="120">
        <v>1</v>
      </c>
      <c r="F17" s="120">
        <v>18</v>
      </c>
      <c r="G17" s="120">
        <v>11</v>
      </c>
      <c r="H17" s="120">
        <v>8</v>
      </c>
    </row>
    <row r="18" spans="1:9" ht="42" customHeight="1" x14ac:dyDescent="0.25">
      <c r="A18" s="120">
        <v>8</v>
      </c>
      <c r="B18" s="127" t="s">
        <v>202</v>
      </c>
      <c r="C18" s="120" t="s">
        <v>309</v>
      </c>
      <c r="D18" s="128" t="s">
        <v>7</v>
      </c>
      <c r="E18" s="120">
        <v>1</v>
      </c>
      <c r="F18" s="120">
        <v>20</v>
      </c>
      <c r="G18" s="120">
        <v>12</v>
      </c>
      <c r="H18" s="120">
        <v>8</v>
      </c>
    </row>
    <row r="19" spans="1:9" ht="45" customHeight="1" x14ac:dyDescent="0.25">
      <c r="A19" s="120">
        <v>9</v>
      </c>
      <c r="B19" s="127" t="s">
        <v>305</v>
      </c>
      <c r="C19" s="120" t="s">
        <v>310</v>
      </c>
      <c r="D19" s="128" t="s">
        <v>7</v>
      </c>
      <c r="E19" s="120">
        <v>1</v>
      </c>
      <c r="F19" s="120">
        <v>20</v>
      </c>
      <c r="G19" s="120">
        <v>12</v>
      </c>
      <c r="H19" s="120">
        <v>8</v>
      </c>
    </row>
    <row r="20" spans="1:9" ht="51" customHeight="1" x14ac:dyDescent="0.25">
      <c r="A20" s="120">
        <v>10</v>
      </c>
      <c r="B20" s="95" t="s">
        <v>178</v>
      </c>
      <c r="C20" s="120" t="s">
        <v>311</v>
      </c>
      <c r="D20" s="128" t="s">
        <v>7</v>
      </c>
      <c r="E20" s="120">
        <v>1</v>
      </c>
      <c r="F20" s="126">
        <v>18</v>
      </c>
      <c r="G20" s="126">
        <v>11</v>
      </c>
      <c r="H20" s="126">
        <v>10</v>
      </c>
    </row>
    <row r="21" spans="1:9" ht="42" customHeight="1" x14ac:dyDescent="0.25">
      <c r="A21" s="120">
        <v>11</v>
      </c>
      <c r="B21" s="127" t="s">
        <v>178</v>
      </c>
      <c r="C21" s="120" t="s">
        <v>312</v>
      </c>
      <c r="D21" s="128" t="s">
        <v>7</v>
      </c>
      <c r="E21" s="120">
        <v>1</v>
      </c>
      <c r="F21" s="120">
        <v>18</v>
      </c>
      <c r="G21" s="120">
        <v>11</v>
      </c>
      <c r="H21" s="120">
        <v>10</v>
      </c>
    </row>
    <row r="22" spans="1:9" ht="45" customHeight="1" x14ac:dyDescent="0.25">
      <c r="A22" s="120">
        <v>12</v>
      </c>
      <c r="B22" s="127" t="s">
        <v>178</v>
      </c>
      <c r="C22" s="120" t="s">
        <v>313</v>
      </c>
      <c r="D22" s="128" t="s">
        <v>7</v>
      </c>
      <c r="E22" s="120">
        <v>1</v>
      </c>
      <c r="F22" s="120">
        <v>18</v>
      </c>
      <c r="G22" s="120">
        <v>11</v>
      </c>
      <c r="H22" s="120">
        <v>10</v>
      </c>
    </row>
    <row r="23" spans="1:9" ht="51" customHeight="1" x14ac:dyDescent="0.25">
      <c r="A23" s="120">
        <v>13</v>
      </c>
      <c r="B23" s="95" t="s">
        <v>306</v>
      </c>
      <c r="C23" s="120" t="s">
        <v>314</v>
      </c>
      <c r="D23" s="120" t="s">
        <v>12</v>
      </c>
      <c r="E23" s="120">
        <v>1</v>
      </c>
      <c r="F23" s="126">
        <v>33</v>
      </c>
      <c r="G23" s="126">
        <v>14</v>
      </c>
      <c r="H23" s="126">
        <v>10</v>
      </c>
    </row>
    <row r="24" spans="1:9" x14ac:dyDescent="0.25">
      <c r="A24" s="163" t="s">
        <v>170</v>
      </c>
      <c r="B24" s="163"/>
      <c r="C24" s="163"/>
      <c r="D24" s="163"/>
      <c r="E24" s="46">
        <f>SUM(E11:E23)</f>
        <v>13</v>
      </c>
      <c r="F24" s="3"/>
      <c r="G24" s="3"/>
      <c r="H24" s="3"/>
    </row>
    <row r="25" spans="1:9" ht="9" customHeight="1" x14ac:dyDescent="0.25"/>
    <row r="26" spans="1:9" s="7" customFormat="1" x14ac:dyDescent="0.3">
      <c r="B26" s="7" t="s">
        <v>151</v>
      </c>
      <c r="E26" s="7" t="s">
        <v>153</v>
      </c>
      <c r="I26" s="9"/>
    </row>
    <row r="27" spans="1:9" s="7" customFormat="1" x14ac:dyDescent="0.3">
      <c r="I27" s="9"/>
    </row>
    <row r="28" spans="1:9" s="7" customFormat="1" x14ac:dyDescent="0.3">
      <c r="I28" s="9"/>
    </row>
  </sheetData>
  <mergeCells count="11">
    <mergeCell ref="A24:D24"/>
    <mergeCell ref="A5:H5"/>
    <mergeCell ref="A6:H6"/>
    <mergeCell ref="A7:H7"/>
    <mergeCell ref="A8:H8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</sheetPr>
  <dimension ref="A1:I21"/>
  <sheetViews>
    <sheetView workbookViewId="0">
      <selection activeCell="F1" sqref="F1:G3"/>
    </sheetView>
  </sheetViews>
  <sheetFormatPr defaultRowHeight="18.75" x14ac:dyDescent="0.25"/>
  <cols>
    <col min="1" max="1" width="5.85546875" style="4" customWidth="1"/>
    <col min="2" max="2" width="58" style="4" customWidth="1"/>
    <col min="3" max="3" width="9.140625" style="4"/>
    <col min="4" max="4" width="7.85546875" style="4" customWidth="1"/>
    <col min="5" max="5" width="9.140625" style="4"/>
    <col min="6" max="6" width="12" style="4" customWidth="1"/>
    <col min="7" max="8" width="10.7109375" style="4" customWidth="1"/>
    <col min="9" max="16384" width="9.140625" style="4"/>
  </cols>
  <sheetData>
    <row r="1" spans="1:9" s="7" customFormat="1" x14ac:dyDescent="0.3">
      <c r="F1" s="16" t="s">
        <v>130</v>
      </c>
      <c r="G1" s="17"/>
      <c r="I1" s="9"/>
    </row>
    <row r="2" spans="1:9" s="7" customFormat="1" x14ac:dyDescent="0.3">
      <c r="F2" s="16"/>
      <c r="G2" s="18" t="s">
        <v>267</v>
      </c>
      <c r="I2" s="9"/>
    </row>
    <row r="3" spans="1:9" s="7" customFormat="1" x14ac:dyDescent="0.3">
      <c r="F3" s="16"/>
      <c r="G3" s="18" t="s">
        <v>268</v>
      </c>
      <c r="I3" s="9"/>
    </row>
    <row r="4" spans="1:9" s="7" customFormat="1" x14ac:dyDescent="0.3">
      <c r="I4" s="9"/>
    </row>
    <row r="5" spans="1:9" s="7" customFormat="1" ht="18.75" customHeight="1" x14ac:dyDescent="0.3">
      <c r="A5" s="192" t="s">
        <v>271</v>
      </c>
      <c r="B5" s="192"/>
      <c r="C5" s="192"/>
      <c r="D5" s="192"/>
      <c r="E5" s="192"/>
      <c r="F5" s="192"/>
      <c r="G5" s="192"/>
      <c r="H5" s="192"/>
      <c r="I5" s="30"/>
    </row>
    <row r="6" spans="1:9" x14ac:dyDescent="0.25">
      <c r="A6" s="191" t="s">
        <v>0</v>
      </c>
      <c r="B6" s="191"/>
      <c r="C6" s="191"/>
      <c r="D6" s="191"/>
      <c r="E6" s="191"/>
      <c r="F6" s="191"/>
      <c r="G6" s="191"/>
      <c r="H6" s="191"/>
    </row>
    <row r="7" spans="1:9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29"/>
    </row>
    <row r="8" spans="1:9" x14ac:dyDescent="0.25">
      <c r="A8" s="191" t="s">
        <v>233</v>
      </c>
      <c r="B8" s="191"/>
      <c r="C8" s="191"/>
      <c r="D8" s="191"/>
      <c r="E8" s="191"/>
      <c r="F8" s="191"/>
      <c r="G8" s="191"/>
      <c r="H8" s="191"/>
    </row>
    <row r="9" spans="1:9" ht="18.75" customHeight="1" x14ac:dyDescent="0.25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200" t="s">
        <v>135</v>
      </c>
      <c r="G9" s="201"/>
      <c r="H9" s="202"/>
    </row>
    <row r="10" spans="1:9" ht="34.5" x14ac:dyDescent="0.25">
      <c r="A10" s="184"/>
      <c r="B10" s="184"/>
      <c r="C10" s="184"/>
      <c r="D10" s="184"/>
      <c r="E10" s="184"/>
      <c r="F10" s="50" t="s">
        <v>190</v>
      </c>
      <c r="G10" s="50" t="s">
        <v>129</v>
      </c>
      <c r="H10" s="47" t="s">
        <v>128</v>
      </c>
    </row>
    <row r="11" spans="1:9" ht="45" customHeight="1" x14ac:dyDescent="0.25">
      <c r="A11" s="46">
        <v>1</v>
      </c>
      <c r="B11" s="48" t="s">
        <v>235</v>
      </c>
      <c r="C11" s="46" t="s">
        <v>240</v>
      </c>
      <c r="D11" s="49" t="s">
        <v>12</v>
      </c>
      <c r="E11" s="46">
        <v>1</v>
      </c>
      <c r="F11" s="46">
        <v>27</v>
      </c>
      <c r="G11" s="46">
        <v>13</v>
      </c>
      <c r="H11" s="46">
        <v>9</v>
      </c>
    </row>
    <row r="12" spans="1:9" ht="39" customHeight="1" x14ac:dyDescent="0.25">
      <c r="A12" s="46">
        <v>2</v>
      </c>
      <c r="B12" s="48" t="s">
        <v>178</v>
      </c>
      <c r="C12" s="46" t="s">
        <v>241</v>
      </c>
      <c r="D12" s="49" t="s">
        <v>7</v>
      </c>
      <c r="E12" s="46">
        <v>1</v>
      </c>
      <c r="F12" s="46">
        <v>18</v>
      </c>
      <c r="G12" s="46">
        <v>11</v>
      </c>
      <c r="H12" s="46">
        <v>10</v>
      </c>
    </row>
    <row r="13" spans="1:9" ht="42" customHeight="1" x14ac:dyDescent="0.25">
      <c r="A13" s="46">
        <v>3</v>
      </c>
      <c r="B13" s="48" t="s">
        <v>199</v>
      </c>
      <c r="C13" s="46" t="s">
        <v>242</v>
      </c>
      <c r="D13" s="49" t="s">
        <v>7</v>
      </c>
      <c r="E13" s="46">
        <v>1</v>
      </c>
      <c r="F13" s="46">
        <v>19</v>
      </c>
      <c r="G13" s="46">
        <v>11</v>
      </c>
      <c r="H13" s="46">
        <v>8</v>
      </c>
    </row>
    <row r="14" spans="1:9" ht="45" customHeight="1" x14ac:dyDescent="0.25">
      <c r="A14" s="46">
        <v>4</v>
      </c>
      <c r="B14" s="48" t="s">
        <v>202</v>
      </c>
      <c r="C14" s="46" t="s">
        <v>243</v>
      </c>
      <c r="D14" s="49" t="s">
        <v>7</v>
      </c>
      <c r="E14" s="46">
        <v>1</v>
      </c>
      <c r="F14" s="46">
        <v>20</v>
      </c>
      <c r="G14" s="46">
        <v>12</v>
      </c>
      <c r="H14" s="46">
        <v>8</v>
      </c>
    </row>
    <row r="15" spans="1:9" ht="32.25" customHeight="1" x14ac:dyDescent="0.25">
      <c r="A15" s="73">
        <v>5</v>
      </c>
      <c r="B15" s="74" t="s">
        <v>178</v>
      </c>
      <c r="C15" s="73" t="s">
        <v>264</v>
      </c>
      <c r="D15" s="75" t="s">
        <v>7</v>
      </c>
      <c r="E15" s="73">
        <v>1</v>
      </c>
      <c r="F15" s="73">
        <v>18</v>
      </c>
      <c r="G15" s="73">
        <v>11</v>
      </c>
      <c r="H15" s="73">
        <v>10</v>
      </c>
    </row>
    <row r="16" spans="1:9" ht="44.25" customHeight="1" x14ac:dyDescent="0.25">
      <c r="A16" s="78">
        <v>6</v>
      </c>
      <c r="B16" s="95" t="s">
        <v>149</v>
      </c>
      <c r="C16" s="78" t="s">
        <v>71</v>
      </c>
      <c r="D16" s="78" t="s">
        <v>12</v>
      </c>
      <c r="E16" s="78">
        <v>1</v>
      </c>
      <c r="F16" s="81">
        <v>5</v>
      </c>
      <c r="G16" s="81">
        <v>4</v>
      </c>
      <c r="H16" s="81">
        <v>3</v>
      </c>
    </row>
    <row r="17" spans="1:9" x14ac:dyDescent="0.25">
      <c r="A17" s="163" t="s">
        <v>170</v>
      </c>
      <c r="B17" s="163"/>
      <c r="C17" s="163"/>
      <c r="D17" s="163"/>
      <c r="E17" s="46">
        <f>SUM(E11:E16)</f>
        <v>6</v>
      </c>
      <c r="F17" s="3"/>
      <c r="G17" s="3"/>
      <c r="H17" s="3"/>
    </row>
    <row r="18" spans="1:9" ht="9" customHeight="1" x14ac:dyDescent="0.25"/>
    <row r="19" spans="1:9" s="7" customFormat="1" x14ac:dyDescent="0.3">
      <c r="B19" s="7" t="s">
        <v>151</v>
      </c>
      <c r="E19" s="7" t="s">
        <v>153</v>
      </c>
      <c r="I19" s="9"/>
    </row>
    <row r="20" spans="1:9" s="7" customFormat="1" x14ac:dyDescent="0.3">
      <c r="I20" s="9"/>
    </row>
    <row r="21" spans="1:9" s="7" customFormat="1" x14ac:dyDescent="0.3">
      <c r="I21" s="9"/>
    </row>
  </sheetData>
  <mergeCells count="11">
    <mergeCell ref="A17:D17"/>
    <mergeCell ref="A5:H5"/>
    <mergeCell ref="A6:H6"/>
    <mergeCell ref="A7:H7"/>
    <mergeCell ref="A8:H8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</sheetPr>
  <dimension ref="A1:I19"/>
  <sheetViews>
    <sheetView workbookViewId="0">
      <selection activeCell="B14" sqref="B14"/>
    </sheetView>
  </sheetViews>
  <sheetFormatPr defaultRowHeight="18.75" x14ac:dyDescent="0.25"/>
  <cols>
    <col min="1" max="1" width="5.85546875" style="4" customWidth="1"/>
    <col min="2" max="2" width="58.28515625" style="4" customWidth="1"/>
    <col min="3" max="3" width="9.140625" style="4"/>
    <col min="4" max="4" width="7.85546875" style="4" customWidth="1"/>
    <col min="5" max="5" width="9.140625" style="4"/>
    <col min="6" max="6" width="12" style="4" customWidth="1"/>
    <col min="7" max="8" width="10.7109375" style="4" customWidth="1"/>
    <col min="9" max="16384" width="9.140625" style="4"/>
  </cols>
  <sheetData>
    <row r="1" spans="1:9" s="7" customFormat="1" x14ac:dyDescent="0.3">
      <c r="F1" s="16" t="s">
        <v>130</v>
      </c>
      <c r="G1" s="17"/>
      <c r="I1" s="9"/>
    </row>
    <row r="2" spans="1:9" s="7" customFormat="1" x14ac:dyDescent="0.3">
      <c r="F2" s="16"/>
      <c r="G2" s="18" t="s">
        <v>131</v>
      </c>
      <c r="I2" s="9"/>
    </row>
    <row r="3" spans="1:9" s="7" customFormat="1" x14ac:dyDescent="0.3">
      <c r="F3" s="16"/>
      <c r="G3" s="18" t="s">
        <v>132</v>
      </c>
      <c r="I3" s="9"/>
    </row>
    <row r="4" spans="1:9" s="7" customFormat="1" x14ac:dyDescent="0.3">
      <c r="I4" s="9"/>
    </row>
    <row r="5" spans="1:9" s="7" customFormat="1" ht="18.75" customHeight="1" x14ac:dyDescent="0.3">
      <c r="A5" s="192" t="s">
        <v>248</v>
      </c>
      <c r="B5" s="192"/>
      <c r="C5" s="192"/>
      <c r="D5" s="192"/>
      <c r="E5" s="192"/>
      <c r="F5" s="192"/>
      <c r="G5" s="192"/>
      <c r="H5" s="192"/>
      <c r="I5" s="30"/>
    </row>
    <row r="6" spans="1:9" x14ac:dyDescent="0.25">
      <c r="A6" s="191" t="s">
        <v>0</v>
      </c>
      <c r="B6" s="191"/>
      <c r="C6" s="191"/>
      <c r="D6" s="191"/>
      <c r="E6" s="191"/>
      <c r="F6" s="191"/>
      <c r="G6" s="191"/>
      <c r="H6" s="191"/>
    </row>
    <row r="7" spans="1:9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29"/>
    </row>
    <row r="8" spans="1:9" x14ac:dyDescent="0.25">
      <c r="A8" s="191" t="s">
        <v>234</v>
      </c>
      <c r="B8" s="191"/>
      <c r="C8" s="191"/>
      <c r="D8" s="191"/>
      <c r="E8" s="191"/>
      <c r="F8" s="191"/>
      <c r="G8" s="191"/>
      <c r="H8" s="191"/>
    </row>
    <row r="9" spans="1:9" ht="18.75" customHeight="1" x14ac:dyDescent="0.25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200" t="s">
        <v>135</v>
      </c>
      <c r="G9" s="201"/>
      <c r="H9" s="202"/>
    </row>
    <row r="10" spans="1:9" ht="34.5" x14ac:dyDescent="0.25">
      <c r="A10" s="184"/>
      <c r="B10" s="184"/>
      <c r="C10" s="184"/>
      <c r="D10" s="184"/>
      <c r="E10" s="184"/>
      <c r="F10" s="50" t="s">
        <v>190</v>
      </c>
      <c r="G10" s="50" t="s">
        <v>129</v>
      </c>
      <c r="H10" s="47" t="s">
        <v>128</v>
      </c>
    </row>
    <row r="11" spans="1:9" ht="45" customHeight="1" x14ac:dyDescent="0.25">
      <c r="A11" s="46">
        <v>1</v>
      </c>
      <c r="B11" s="48" t="s">
        <v>235</v>
      </c>
      <c r="C11" s="46" t="s">
        <v>244</v>
      </c>
      <c r="D11" s="49" t="s">
        <v>12</v>
      </c>
      <c r="E11" s="46">
        <v>1</v>
      </c>
      <c r="F11" s="46">
        <v>27</v>
      </c>
      <c r="G11" s="46">
        <v>13</v>
      </c>
      <c r="H11" s="46">
        <v>9</v>
      </c>
    </row>
    <row r="12" spans="1:9" ht="39" customHeight="1" x14ac:dyDescent="0.25">
      <c r="A12" s="46">
        <v>2</v>
      </c>
      <c r="B12" s="48" t="s">
        <v>178</v>
      </c>
      <c r="C12" s="46" t="s">
        <v>245</v>
      </c>
      <c r="D12" s="49" t="s">
        <v>7</v>
      </c>
      <c r="E12" s="46">
        <v>1</v>
      </c>
      <c r="F12" s="46">
        <v>18</v>
      </c>
      <c r="G12" s="46">
        <v>11</v>
      </c>
      <c r="H12" s="46">
        <v>10</v>
      </c>
    </row>
    <row r="13" spans="1:9" ht="42" customHeight="1" x14ac:dyDescent="0.25">
      <c r="A13" s="46">
        <v>3</v>
      </c>
      <c r="B13" s="48" t="s">
        <v>199</v>
      </c>
      <c r="C13" s="46" t="s">
        <v>246</v>
      </c>
      <c r="D13" s="49" t="s">
        <v>7</v>
      </c>
      <c r="E13" s="46">
        <v>1</v>
      </c>
      <c r="F13" s="46">
        <v>19</v>
      </c>
      <c r="G13" s="46">
        <v>11</v>
      </c>
      <c r="H13" s="46">
        <v>8</v>
      </c>
    </row>
    <row r="14" spans="1:9" ht="45" customHeight="1" x14ac:dyDescent="0.25">
      <c r="A14" s="46">
        <v>4</v>
      </c>
      <c r="B14" s="48" t="s">
        <v>202</v>
      </c>
      <c r="C14" s="46" t="s">
        <v>247</v>
      </c>
      <c r="D14" s="49" t="s">
        <v>7</v>
      </c>
      <c r="E14" s="46">
        <v>1</v>
      </c>
      <c r="F14" s="46">
        <v>20</v>
      </c>
      <c r="G14" s="46">
        <v>12</v>
      </c>
      <c r="H14" s="46">
        <v>8</v>
      </c>
    </row>
    <row r="15" spans="1:9" x14ac:dyDescent="0.25">
      <c r="A15" s="163" t="s">
        <v>170</v>
      </c>
      <c r="B15" s="163"/>
      <c r="C15" s="163"/>
      <c r="D15" s="163"/>
      <c r="E15" s="46">
        <f>SUM(E11:E14)</f>
        <v>4</v>
      </c>
      <c r="F15" s="3"/>
      <c r="G15" s="3"/>
      <c r="H15" s="3"/>
    </row>
    <row r="16" spans="1:9" ht="9" customHeight="1" x14ac:dyDescent="0.25"/>
    <row r="17" spans="2:9" s="7" customFormat="1" x14ac:dyDescent="0.3">
      <c r="B17" s="7" t="s">
        <v>151</v>
      </c>
      <c r="E17" s="7" t="s">
        <v>153</v>
      </c>
      <c r="I17" s="9"/>
    </row>
    <row r="18" spans="2:9" s="7" customFormat="1" x14ac:dyDescent="0.3">
      <c r="I18" s="9"/>
    </row>
    <row r="19" spans="2:9" s="7" customFormat="1" x14ac:dyDescent="0.3">
      <c r="I19" s="9"/>
    </row>
  </sheetData>
  <mergeCells count="11">
    <mergeCell ref="A15:D15"/>
    <mergeCell ref="A5:H5"/>
    <mergeCell ref="A6:H6"/>
    <mergeCell ref="A7:H7"/>
    <mergeCell ref="A8:H8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0"/>
  <sheetViews>
    <sheetView workbookViewId="0">
      <selection activeCell="A15" sqref="A15:XFD15"/>
    </sheetView>
  </sheetViews>
  <sheetFormatPr defaultRowHeight="18.75" x14ac:dyDescent="0.25"/>
  <cols>
    <col min="1" max="1" width="5.85546875" style="4" customWidth="1"/>
    <col min="2" max="2" width="58.28515625" style="4" customWidth="1"/>
    <col min="3" max="3" width="9.140625" style="4"/>
    <col min="4" max="4" width="7.85546875" style="4" customWidth="1"/>
    <col min="5" max="5" width="9.140625" style="4"/>
    <col min="6" max="6" width="12" style="4" customWidth="1"/>
    <col min="7" max="8" width="10.7109375" style="4" customWidth="1"/>
    <col min="9" max="16384" width="9.140625" style="4"/>
  </cols>
  <sheetData>
    <row r="1" spans="1:9" s="7" customFormat="1" x14ac:dyDescent="0.3">
      <c r="F1" s="16" t="s">
        <v>130</v>
      </c>
      <c r="G1" s="17"/>
      <c r="I1" s="9"/>
    </row>
    <row r="2" spans="1:9" s="7" customFormat="1" x14ac:dyDescent="0.3">
      <c r="F2" s="16"/>
      <c r="G2" s="18" t="s">
        <v>267</v>
      </c>
      <c r="I2" s="9"/>
    </row>
    <row r="3" spans="1:9" s="7" customFormat="1" x14ac:dyDescent="0.3">
      <c r="F3" s="16"/>
      <c r="G3" s="18" t="s">
        <v>268</v>
      </c>
      <c r="I3" s="9"/>
    </row>
    <row r="4" spans="1:9" s="7" customFormat="1" x14ac:dyDescent="0.3">
      <c r="I4" s="9"/>
    </row>
    <row r="5" spans="1:9" s="7" customFormat="1" ht="18.75" customHeight="1" x14ac:dyDescent="0.3">
      <c r="A5" s="192" t="s">
        <v>272</v>
      </c>
      <c r="B5" s="192"/>
      <c r="C5" s="192"/>
      <c r="D5" s="192"/>
      <c r="E5" s="192"/>
      <c r="F5" s="192"/>
      <c r="G5" s="192"/>
      <c r="H5" s="192"/>
      <c r="I5" s="30"/>
    </row>
    <row r="6" spans="1:9" x14ac:dyDescent="0.25">
      <c r="A6" s="191" t="s">
        <v>0</v>
      </c>
      <c r="B6" s="191"/>
      <c r="C6" s="191"/>
      <c r="D6" s="191"/>
      <c r="E6" s="191"/>
      <c r="F6" s="191"/>
      <c r="G6" s="191"/>
      <c r="H6" s="191"/>
    </row>
    <row r="7" spans="1:9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29"/>
    </row>
    <row r="8" spans="1:9" x14ac:dyDescent="0.25">
      <c r="A8" s="191" t="s">
        <v>279</v>
      </c>
      <c r="B8" s="191"/>
      <c r="C8" s="191"/>
      <c r="D8" s="191"/>
      <c r="E8" s="191"/>
      <c r="F8" s="191"/>
      <c r="G8" s="191"/>
      <c r="H8" s="191"/>
    </row>
    <row r="9" spans="1:9" ht="18.75" customHeight="1" x14ac:dyDescent="0.25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200" t="s">
        <v>135</v>
      </c>
      <c r="G9" s="201"/>
      <c r="H9" s="202"/>
    </row>
    <row r="10" spans="1:9" ht="34.5" x14ac:dyDescent="0.25">
      <c r="A10" s="184"/>
      <c r="B10" s="184"/>
      <c r="C10" s="184"/>
      <c r="D10" s="184"/>
      <c r="E10" s="184"/>
      <c r="F10" s="103" t="s">
        <v>190</v>
      </c>
      <c r="G10" s="103" t="s">
        <v>129</v>
      </c>
      <c r="H10" s="104" t="s">
        <v>128</v>
      </c>
    </row>
    <row r="11" spans="1:9" ht="45" customHeight="1" x14ac:dyDescent="0.25">
      <c r="A11" s="99">
        <v>1</v>
      </c>
      <c r="B11" s="105" t="s">
        <v>235</v>
      </c>
      <c r="C11" s="99" t="s">
        <v>274</v>
      </c>
      <c r="D11" s="106" t="s">
        <v>12</v>
      </c>
      <c r="E11" s="99">
        <v>1</v>
      </c>
      <c r="F11" s="99">
        <v>27</v>
      </c>
      <c r="G11" s="99">
        <v>13</v>
      </c>
      <c r="H11" s="99">
        <v>9</v>
      </c>
    </row>
    <row r="12" spans="1:9" ht="39" customHeight="1" x14ac:dyDescent="0.25">
      <c r="A12" s="99">
        <v>2</v>
      </c>
      <c r="B12" s="105" t="s">
        <v>144</v>
      </c>
      <c r="C12" s="99" t="s">
        <v>275</v>
      </c>
      <c r="D12" s="106" t="s">
        <v>7</v>
      </c>
      <c r="E12" s="99">
        <v>1</v>
      </c>
      <c r="F12" s="99">
        <v>14</v>
      </c>
      <c r="G12" s="99">
        <v>10</v>
      </c>
      <c r="H12" s="99">
        <v>8</v>
      </c>
    </row>
    <row r="13" spans="1:9" ht="42" customHeight="1" x14ac:dyDescent="0.25">
      <c r="A13" s="99">
        <v>3</v>
      </c>
      <c r="B13" s="105" t="s">
        <v>144</v>
      </c>
      <c r="C13" s="99" t="s">
        <v>276</v>
      </c>
      <c r="D13" s="106" t="s">
        <v>7</v>
      </c>
      <c r="E13" s="99">
        <v>1</v>
      </c>
      <c r="F13" s="99">
        <v>14</v>
      </c>
      <c r="G13" s="99">
        <v>10</v>
      </c>
      <c r="H13" s="99">
        <v>8</v>
      </c>
    </row>
    <row r="14" spans="1:9" ht="45" customHeight="1" x14ac:dyDescent="0.25">
      <c r="A14" s="99">
        <v>4</v>
      </c>
      <c r="B14" s="105" t="s">
        <v>182</v>
      </c>
      <c r="C14" s="99" t="s">
        <v>277</v>
      </c>
      <c r="D14" s="106" t="s">
        <v>7</v>
      </c>
      <c r="E14" s="99">
        <v>1</v>
      </c>
      <c r="F14" s="99">
        <v>18</v>
      </c>
      <c r="G14" s="99">
        <v>11</v>
      </c>
      <c r="H14" s="99">
        <v>8</v>
      </c>
    </row>
    <row r="15" spans="1:9" ht="45" customHeight="1" x14ac:dyDescent="0.25">
      <c r="A15" s="99">
        <v>5</v>
      </c>
      <c r="B15" s="105" t="s">
        <v>273</v>
      </c>
      <c r="C15" s="99" t="s">
        <v>278</v>
      </c>
      <c r="D15" s="106" t="s">
        <v>7</v>
      </c>
      <c r="E15" s="99">
        <v>1</v>
      </c>
      <c r="F15" s="99">
        <v>17</v>
      </c>
      <c r="G15" s="99">
        <v>11</v>
      </c>
      <c r="H15" s="99">
        <v>8</v>
      </c>
    </row>
    <row r="16" spans="1:9" x14ac:dyDescent="0.25">
      <c r="A16" s="163" t="s">
        <v>170</v>
      </c>
      <c r="B16" s="163"/>
      <c r="C16" s="163"/>
      <c r="D16" s="163"/>
      <c r="E16" s="99">
        <f>SUM(E11:E15)</f>
        <v>5</v>
      </c>
      <c r="F16" s="3"/>
      <c r="G16" s="3"/>
      <c r="H16" s="3"/>
    </row>
    <row r="17" spans="2:9" ht="9" customHeight="1" x14ac:dyDescent="0.25"/>
    <row r="18" spans="2:9" s="7" customFormat="1" x14ac:dyDescent="0.3">
      <c r="B18" s="7" t="s">
        <v>151</v>
      </c>
      <c r="E18" s="7" t="s">
        <v>153</v>
      </c>
      <c r="I18" s="9"/>
    </row>
    <row r="19" spans="2:9" s="7" customFormat="1" x14ac:dyDescent="0.3">
      <c r="I19" s="9"/>
    </row>
    <row r="20" spans="2:9" s="7" customFormat="1" x14ac:dyDescent="0.3">
      <c r="I20" s="9"/>
    </row>
  </sheetData>
  <mergeCells count="11">
    <mergeCell ref="A16:D16"/>
    <mergeCell ref="A5:H5"/>
    <mergeCell ref="A6:H6"/>
    <mergeCell ref="A7:H7"/>
    <mergeCell ref="A8:H8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9"/>
  <sheetViews>
    <sheetView workbookViewId="0">
      <selection activeCell="I19" sqref="I19"/>
    </sheetView>
  </sheetViews>
  <sheetFormatPr defaultRowHeight="18.75" x14ac:dyDescent="0.25"/>
  <cols>
    <col min="1" max="1" width="5.85546875" style="4" customWidth="1"/>
    <col min="2" max="2" width="58.28515625" style="4" customWidth="1"/>
    <col min="3" max="3" width="9.140625" style="4"/>
    <col min="4" max="4" width="7.85546875" style="4" customWidth="1"/>
    <col min="5" max="5" width="9.140625" style="4"/>
    <col min="6" max="6" width="12" style="4" customWidth="1"/>
    <col min="7" max="8" width="10.7109375" style="4" customWidth="1"/>
    <col min="9" max="16384" width="9.140625" style="4"/>
  </cols>
  <sheetData>
    <row r="1" spans="1:9" s="7" customFormat="1" x14ac:dyDescent="0.3">
      <c r="F1" s="16" t="s">
        <v>130</v>
      </c>
      <c r="G1" s="17"/>
      <c r="I1" s="9"/>
    </row>
    <row r="2" spans="1:9" s="7" customFormat="1" x14ac:dyDescent="0.3">
      <c r="F2" s="16"/>
      <c r="G2" s="18" t="s">
        <v>131</v>
      </c>
      <c r="I2" s="9"/>
    </row>
    <row r="3" spans="1:9" s="7" customFormat="1" x14ac:dyDescent="0.3">
      <c r="F3" s="16"/>
      <c r="G3" s="18" t="s">
        <v>132</v>
      </c>
      <c r="I3" s="9"/>
    </row>
    <row r="4" spans="1:9" s="7" customFormat="1" x14ac:dyDescent="0.3">
      <c r="I4" s="9"/>
    </row>
    <row r="5" spans="1:9" s="7" customFormat="1" ht="18.75" customHeight="1" x14ac:dyDescent="0.3">
      <c r="A5" s="192" t="s">
        <v>281</v>
      </c>
      <c r="B5" s="192"/>
      <c r="C5" s="192"/>
      <c r="D5" s="192"/>
      <c r="E5" s="192"/>
      <c r="F5" s="192"/>
      <c r="G5" s="192"/>
      <c r="H5" s="192"/>
      <c r="I5" s="30"/>
    </row>
    <row r="6" spans="1:9" x14ac:dyDescent="0.25">
      <c r="A6" s="191" t="s">
        <v>0</v>
      </c>
      <c r="B6" s="191"/>
      <c r="C6" s="191"/>
      <c r="D6" s="191"/>
      <c r="E6" s="191"/>
      <c r="F6" s="191"/>
      <c r="G6" s="191"/>
      <c r="H6" s="191"/>
    </row>
    <row r="7" spans="1:9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29"/>
    </row>
    <row r="8" spans="1:9" x14ac:dyDescent="0.25">
      <c r="A8" s="191" t="s">
        <v>282</v>
      </c>
      <c r="B8" s="191"/>
      <c r="C8" s="191"/>
      <c r="D8" s="191"/>
      <c r="E8" s="191"/>
      <c r="F8" s="191"/>
      <c r="G8" s="191"/>
      <c r="H8" s="191"/>
    </row>
    <row r="9" spans="1:9" ht="18.75" customHeight="1" x14ac:dyDescent="0.25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200" t="s">
        <v>135</v>
      </c>
      <c r="G9" s="201"/>
      <c r="H9" s="202"/>
    </row>
    <row r="10" spans="1:9" ht="34.5" x14ac:dyDescent="0.25">
      <c r="A10" s="184"/>
      <c r="B10" s="184"/>
      <c r="C10" s="184"/>
      <c r="D10" s="184"/>
      <c r="E10" s="184"/>
      <c r="F10" s="108" t="s">
        <v>190</v>
      </c>
      <c r="G10" s="108" t="s">
        <v>129</v>
      </c>
      <c r="H10" s="109" t="s">
        <v>128</v>
      </c>
    </row>
    <row r="11" spans="1:9" ht="45" customHeight="1" x14ac:dyDescent="0.25">
      <c r="A11" s="107">
        <v>1</v>
      </c>
      <c r="B11" s="110" t="s">
        <v>235</v>
      </c>
      <c r="C11" s="107" t="s">
        <v>283</v>
      </c>
      <c r="D11" s="111" t="s">
        <v>12</v>
      </c>
      <c r="E11" s="107">
        <v>1</v>
      </c>
      <c r="F11" s="107">
        <v>27</v>
      </c>
      <c r="G11" s="107">
        <v>13</v>
      </c>
      <c r="H11" s="107">
        <v>9</v>
      </c>
    </row>
    <row r="12" spans="1:9" ht="39" customHeight="1" x14ac:dyDescent="0.25">
      <c r="A12" s="107">
        <v>2</v>
      </c>
      <c r="B12" s="110" t="s">
        <v>178</v>
      </c>
      <c r="C12" s="107" t="s">
        <v>284</v>
      </c>
      <c r="D12" s="111" t="s">
        <v>7</v>
      </c>
      <c r="E12" s="107">
        <v>1</v>
      </c>
      <c r="F12" s="107">
        <v>18</v>
      </c>
      <c r="G12" s="107">
        <v>11</v>
      </c>
      <c r="H12" s="107">
        <v>10</v>
      </c>
    </row>
    <row r="13" spans="1:9" ht="42" customHeight="1" x14ac:dyDescent="0.25">
      <c r="A13" s="107">
        <v>3</v>
      </c>
      <c r="B13" s="110" t="s">
        <v>144</v>
      </c>
      <c r="C13" s="107" t="s">
        <v>285</v>
      </c>
      <c r="D13" s="111" t="s">
        <v>7</v>
      </c>
      <c r="E13" s="107">
        <v>1</v>
      </c>
      <c r="F13" s="107">
        <v>14</v>
      </c>
      <c r="G13" s="107">
        <v>11</v>
      </c>
      <c r="H13" s="107">
        <v>8</v>
      </c>
    </row>
    <row r="14" spans="1:9" ht="45" customHeight="1" x14ac:dyDescent="0.25">
      <c r="A14" s="107">
        <v>4</v>
      </c>
      <c r="B14" s="110" t="s">
        <v>199</v>
      </c>
      <c r="C14" s="107" t="s">
        <v>286</v>
      </c>
      <c r="D14" s="111" t="s">
        <v>7</v>
      </c>
      <c r="E14" s="107">
        <v>1</v>
      </c>
      <c r="F14" s="107">
        <v>19</v>
      </c>
      <c r="G14" s="107">
        <v>11</v>
      </c>
      <c r="H14" s="107">
        <v>8</v>
      </c>
    </row>
    <row r="15" spans="1:9" x14ac:dyDescent="0.25">
      <c r="A15" s="163" t="s">
        <v>170</v>
      </c>
      <c r="B15" s="163"/>
      <c r="C15" s="163"/>
      <c r="D15" s="163"/>
      <c r="E15" s="107">
        <f>SUM(E11:E14)</f>
        <v>4</v>
      </c>
      <c r="F15" s="3"/>
      <c r="G15" s="3"/>
      <c r="H15" s="3"/>
    </row>
    <row r="16" spans="1:9" ht="9" customHeight="1" x14ac:dyDescent="0.25"/>
    <row r="17" spans="2:9" s="7" customFormat="1" x14ac:dyDescent="0.3">
      <c r="B17" s="7" t="s">
        <v>151</v>
      </c>
      <c r="E17" s="7" t="s">
        <v>153</v>
      </c>
      <c r="I17" s="9"/>
    </row>
    <row r="18" spans="2:9" s="7" customFormat="1" x14ac:dyDescent="0.3">
      <c r="I18" s="9"/>
    </row>
    <row r="19" spans="2:9" s="7" customFormat="1" x14ac:dyDescent="0.3">
      <c r="I19" s="9"/>
    </row>
  </sheetData>
  <mergeCells count="11">
    <mergeCell ref="A15:D15"/>
    <mergeCell ref="A5:H5"/>
    <mergeCell ref="A6:H6"/>
    <mergeCell ref="A7:H7"/>
    <mergeCell ref="A8:H8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8"/>
  <sheetViews>
    <sheetView workbookViewId="0">
      <selection activeCell="C20" sqref="C20"/>
    </sheetView>
  </sheetViews>
  <sheetFormatPr defaultRowHeight="18.75" x14ac:dyDescent="0.25"/>
  <cols>
    <col min="1" max="1" width="5.85546875" style="4" customWidth="1"/>
    <col min="2" max="2" width="58.28515625" style="4" customWidth="1"/>
    <col min="3" max="3" width="9.140625" style="4"/>
    <col min="4" max="4" width="7.85546875" style="4" customWidth="1"/>
    <col min="5" max="5" width="9.140625" style="4"/>
    <col min="6" max="6" width="12" style="4" customWidth="1"/>
    <col min="7" max="8" width="10.7109375" style="4" customWidth="1"/>
    <col min="9" max="16384" width="9.140625" style="4"/>
  </cols>
  <sheetData>
    <row r="1" spans="1:9" s="7" customFormat="1" x14ac:dyDescent="0.3">
      <c r="F1" s="16" t="s">
        <v>130</v>
      </c>
      <c r="G1" s="17"/>
      <c r="I1" s="9"/>
    </row>
    <row r="2" spans="1:9" s="7" customFormat="1" x14ac:dyDescent="0.3">
      <c r="F2" s="16"/>
      <c r="G2" s="18" t="s">
        <v>131</v>
      </c>
      <c r="I2" s="9"/>
    </row>
    <row r="3" spans="1:9" s="7" customFormat="1" x14ac:dyDescent="0.3">
      <c r="F3" s="16"/>
      <c r="G3" s="18" t="s">
        <v>132</v>
      </c>
      <c r="I3" s="9"/>
    </row>
    <row r="4" spans="1:9" s="7" customFormat="1" x14ac:dyDescent="0.3">
      <c r="I4" s="9"/>
    </row>
    <row r="5" spans="1:9" s="7" customFormat="1" ht="18.75" customHeight="1" x14ac:dyDescent="0.3">
      <c r="A5" s="192" t="s">
        <v>297</v>
      </c>
      <c r="B5" s="192"/>
      <c r="C5" s="192"/>
      <c r="D5" s="192"/>
      <c r="E5" s="192"/>
      <c r="F5" s="192"/>
      <c r="G5" s="192"/>
      <c r="H5" s="192"/>
      <c r="I5" s="30"/>
    </row>
    <row r="6" spans="1:9" x14ac:dyDescent="0.25">
      <c r="A6" s="191" t="s">
        <v>0</v>
      </c>
      <c r="B6" s="191"/>
      <c r="C6" s="191"/>
      <c r="D6" s="191"/>
      <c r="E6" s="191"/>
      <c r="F6" s="191"/>
      <c r="G6" s="191"/>
      <c r="H6" s="191"/>
    </row>
    <row r="7" spans="1:9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29"/>
    </row>
    <row r="8" spans="1:9" x14ac:dyDescent="0.25">
      <c r="A8" s="191" t="s">
        <v>293</v>
      </c>
      <c r="B8" s="191"/>
      <c r="C8" s="191"/>
      <c r="D8" s="191"/>
      <c r="E8" s="191"/>
      <c r="F8" s="191"/>
      <c r="G8" s="191"/>
      <c r="H8" s="191"/>
    </row>
    <row r="9" spans="1:9" ht="18.75" customHeight="1" x14ac:dyDescent="0.25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200" t="s">
        <v>135</v>
      </c>
      <c r="G9" s="201"/>
      <c r="H9" s="202"/>
    </row>
    <row r="10" spans="1:9" ht="34.5" x14ac:dyDescent="0.25">
      <c r="A10" s="184"/>
      <c r="B10" s="184"/>
      <c r="C10" s="184"/>
      <c r="D10" s="184"/>
      <c r="E10" s="184"/>
      <c r="F10" s="124" t="s">
        <v>190</v>
      </c>
      <c r="G10" s="124" t="s">
        <v>129</v>
      </c>
      <c r="H10" s="125" t="s">
        <v>128</v>
      </c>
    </row>
    <row r="11" spans="1:9" ht="45" customHeight="1" x14ac:dyDescent="0.25">
      <c r="A11" s="120">
        <v>1</v>
      </c>
      <c r="B11" s="127" t="s">
        <v>235</v>
      </c>
      <c r="C11" s="120" t="s">
        <v>294</v>
      </c>
      <c r="D11" s="128" t="s">
        <v>12</v>
      </c>
      <c r="E11" s="120">
        <v>1</v>
      </c>
      <c r="F11" s="120">
        <v>26</v>
      </c>
      <c r="G11" s="120">
        <v>12</v>
      </c>
      <c r="H11" s="120">
        <v>8</v>
      </c>
    </row>
    <row r="12" spans="1:9" ht="39" customHeight="1" x14ac:dyDescent="0.25">
      <c r="A12" s="120">
        <v>2</v>
      </c>
      <c r="B12" s="127" t="s">
        <v>178</v>
      </c>
      <c r="C12" s="120" t="s">
        <v>295</v>
      </c>
      <c r="D12" s="128" t="s">
        <v>7</v>
      </c>
      <c r="E12" s="120">
        <v>1</v>
      </c>
      <c r="F12" s="120">
        <v>17</v>
      </c>
      <c r="G12" s="120">
        <v>10</v>
      </c>
      <c r="H12" s="120">
        <v>7</v>
      </c>
    </row>
    <row r="13" spans="1:9" ht="42" customHeight="1" x14ac:dyDescent="0.25">
      <c r="A13" s="120">
        <v>3</v>
      </c>
      <c r="B13" s="127" t="s">
        <v>145</v>
      </c>
      <c r="C13" s="120" t="s">
        <v>296</v>
      </c>
      <c r="D13" s="128" t="s">
        <v>7</v>
      </c>
      <c r="E13" s="120">
        <v>1</v>
      </c>
      <c r="F13" s="120">
        <v>14</v>
      </c>
      <c r="G13" s="120">
        <v>9</v>
      </c>
      <c r="H13" s="120">
        <v>7</v>
      </c>
    </row>
    <row r="14" spans="1:9" x14ac:dyDescent="0.25">
      <c r="A14" s="163" t="s">
        <v>170</v>
      </c>
      <c r="B14" s="163"/>
      <c r="C14" s="163"/>
      <c r="D14" s="163"/>
      <c r="E14" s="120">
        <f>SUM(E11:E13)</f>
        <v>3</v>
      </c>
      <c r="F14" s="3"/>
      <c r="G14" s="3"/>
      <c r="H14" s="3"/>
    </row>
    <row r="15" spans="1:9" ht="9" customHeight="1" x14ac:dyDescent="0.25"/>
    <row r="16" spans="1:9" s="7" customFormat="1" x14ac:dyDescent="0.3">
      <c r="B16" s="7" t="s">
        <v>151</v>
      </c>
      <c r="E16" s="7" t="s">
        <v>153</v>
      </c>
      <c r="I16" s="9"/>
    </row>
    <row r="17" spans="9:9" s="7" customFormat="1" x14ac:dyDescent="0.3">
      <c r="I17" s="9"/>
    </row>
    <row r="18" spans="9:9" s="7" customFormat="1" x14ac:dyDescent="0.3">
      <c r="I18" s="9"/>
    </row>
  </sheetData>
  <mergeCells count="11">
    <mergeCell ref="A14:D14"/>
    <mergeCell ref="A5:H5"/>
    <mergeCell ref="A6:H6"/>
    <mergeCell ref="A7:H7"/>
    <mergeCell ref="A8:H8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"/>
  <sheetViews>
    <sheetView topLeftCell="A19" workbookViewId="0">
      <selection activeCell="N13" sqref="N13"/>
    </sheetView>
  </sheetViews>
  <sheetFormatPr defaultRowHeight="15" x14ac:dyDescent="0.25"/>
  <cols>
    <col min="1" max="1" width="6.5703125" customWidth="1"/>
    <col min="2" max="2" width="83" customWidth="1"/>
    <col min="6" max="6" width="14.140625" customWidth="1"/>
    <col min="7" max="7" width="14.5703125" customWidth="1"/>
    <col min="8" max="8" width="10.42578125" customWidth="1"/>
    <col min="9" max="9" width="0.28515625" hidden="1" customWidth="1"/>
  </cols>
  <sheetData>
    <row r="1" spans="1:9" s="7" customFormat="1" ht="18.75" x14ac:dyDescent="0.3">
      <c r="G1" s="16" t="s">
        <v>130</v>
      </c>
      <c r="H1" s="17"/>
      <c r="I1" s="9"/>
    </row>
    <row r="2" spans="1:9" s="7" customFormat="1" ht="18.75" x14ac:dyDescent="0.3">
      <c r="G2" s="16"/>
      <c r="H2" s="18" t="s">
        <v>131</v>
      </c>
      <c r="I2" s="9"/>
    </row>
    <row r="3" spans="1:9" s="7" customFormat="1" ht="18.75" x14ac:dyDescent="0.3">
      <c r="G3" s="16"/>
      <c r="H3" s="18" t="s">
        <v>132</v>
      </c>
      <c r="I3" s="9"/>
    </row>
    <row r="4" spans="1:9" s="7" customFormat="1" ht="18.75" x14ac:dyDescent="0.3">
      <c r="I4" s="9"/>
    </row>
    <row r="5" spans="1:9" s="7" customFormat="1" ht="18.75" customHeight="1" x14ac:dyDescent="0.3">
      <c r="A5" s="192" t="s">
        <v>326</v>
      </c>
      <c r="B5" s="192"/>
      <c r="C5" s="192"/>
      <c r="D5" s="192"/>
      <c r="E5" s="192"/>
      <c r="F5" s="192"/>
      <c r="G5" s="192"/>
      <c r="H5" s="192"/>
      <c r="I5" s="192"/>
    </row>
    <row r="6" spans="1:9" s="7" customFormat="1" ht="18.75" customHeight="1" x14ac:dyDescent="0.3">
      <c r="A6" s="191" t="s">
        <v>155</v>
      </c>
      <c r="B6" s="191"/>
      <c r="C6" s="191"/>
      <c r="D6" s="191"/>
      <c r="E6" s="191"/>
      <c r="F6" s="191"/>
      <c r="G6" s="191"/>
      <c r="H6" s="191"/>
      <c r="I6" s="191"/>
    </row>
    <row r="7" spans="1:9" s="7" customFormat="1" ht="18.75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191"/>
    </row>
    <row r="8" spans="1:9" s="7" customFormat="1" ht="18.75" x14ac:dyDescent="0.3">
      <c r="A8" s="190" t="s">
        <v>218</v>
      </c>
      <c r="B8" s="190"/>
      <c r="C8" s="190"/>
      <c r="D8" s="190"/>
      <c r="E8" s="190"/>
      <c r="F8" s="190"/>
      <c r="G8" s="190"/>
      <c r="H8" s="190"/>
      <c r="I8" s="39"/>
    </row>
    <row r="9" spans="1:9" s="7" customFormat="1" ht="18.75" customHeight="1" x14ac:dyDescent="0.3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184" t="s">
        <v>135</v>
      </c>
      <c r="G9" s="184"/>
      <c r="H9" s="184"/>
      <c r="I9" s="174" t="s">
        <v>133</v>
      </c>
    </row>
    <row r="10" spans="1:9" s="7" customFormat="1" ht="72" customHeight="1" x14ac:dyDescent="0.3">
      <c r="A10" s="184"/>
      <c r="B10" s="184"/>
      <c r="C10" s="184"/>
      <c r="D10" s="184"/>
      <c r="E10" s="184"/>
      <c r="F10" s="37" t="s">
        <v>136</v>
      </c>
      <c r="G10" s="37" t="s">
        <v>224</v>
      </c>
      <c r="H10" s="34" t="s">
        <v>138</v>
      </c>
      <c r="I10" s="176"/>
    </row>
    <row r="11" spans="1:9" s="7" customFormat="1" ht="37.5" customHeight="1" x14ac:dyDescent="0.3">
      <c r="A11" s="34">
        <v>1</v>
      </c>
      <c r="B11" s="35" t="s">
        <v>195</v>
      </c>
      <c r="C11" s="34" t="s">
        <v>204</v>
      </c>
      <c r="D11" s="36" t="s">
        <v>12</v>
      </c>
      <c r="E11" s="34">
        <v>1</v>
      </c>
      <c r="F11" s="34">
        <v>29</v>
      </c>
      <c r="G11" s="34">
        <v>14</v>
      </c>
      <c r="H11" s="34">
        <v>9</v>
      </c>
      <c r="I11" s="164" t="s">
        <v>191</v>
      </c>
    </row>
    <row r="12" spans="1:9" s="7" customFormat="1" ht="55.5" customHeight="1" x14ac:dyDescent="0.3">
      <c r="A12" s="34">
        <v>2</v>
      </c>
      <c r="B12" s="35" t="s">
        <v>197</v>
      </c>
      <c r="C12" s="34" t="s">
        <v>205</v>
      </c>
      <c r="D12" s="36" t="s">
        <v>7</v>
      </c>
      <c r="E12" s="34">
        <v>1</v>
      </c>
      <c r="F12" s="34">
        <v>18</v>
      </c>
      <c r="G12" s="34">
        <v>11</v>
      </c>
      <c r="H12" s="34">
        <v>8</v>
      </c>
      <c r="I12" s="165"/>
    </row>
    <row r="13" spans="1:9" s="7" customFormat="1" ht="37.5" customHeight="1" x14ac:dyDescent="0.3">
      <c r="A13" s="34">
        <v>3</v>
      </c>
      <c r="B13" s="57" t="s">
        <v>197</v>
      </c>
      <c r="C13" s="34" t="s">
        <v>257</v>
      </c>
      <c r="D13" s="36" t="s">
        <v>7</v>
      </c>
      <c r="E13" s="34">
        <v>1</v>
      </c>
      <c r="F13" s="34">
        <v>18</v>
      </c>
      <c r="G13" s="34">
        <v>11</v>
      </c>
      <c r="H13" s="34">
        <v>8</v>
      </c>
      <c r="I13" s="165"/>
    </row>
    <row r="14" spans="1:9" s="7" customFormat="1" ht="37.5" customHeight="1" x14ac:dyDescent="0.3">
      <c r="A14" s="56">
        <v>4</v>
      </c>
      <c r="B14" s="57" t="s">
        <v>196</v>
      </c>
      <c r="C14" s="56" t="s">
        <v>206</v>
      </c>
      <c r="D14" s="58" t="s">
        <v>7</v>
      </c>
      <c r="E14" s="56">
        <v>1</v>
      </c>
      <c r="F14" s="56">
        <v>18</v>
      </c>
      <c r="G14" s="56">
        <v>11</v>
      </c>
      <c r="H14" s="56">
        <v>8</v>
      </c>
      <c r="I14" s="165"/>
    </row>
    <row r="15" spans="1:9" s="7" customFormat="1" ht="37.5" customHeight="1" x14ac:dyDescent="0.3">
      <c r="A15" s="34">
        <v>5</v>
      </c>
      <c r="B15" s="35" t="s">
        <v>198</v>
      </c>
      <c r="C15" s="34" t="s">
        <v>207</v>
      </c>
      <c r="D15" s="36" t="s">
        <v>7</v>
      </c>
      <c r="E15" s="34">
        <v>1</v>
      </c>
      <c r="F15" s="34">
        <v>19</v>
      </c>
      <c r="G15" s="34">
        <v>11</v>
      </c>
      <c r="H15" s="34">
        <v>8</v>
      </c>
      <c r="I15" s="166"/>
    </row>
    <row r="16" spans="1:9" s="7" customFormat="1" ht="37.5" customHeight="1" x14ac:dyDescent="0.3">
      <c r="A16" s="68">
        <v>6</v>
      </c>
      <c r="B16" s="69" t="s">
        <v>180</v>
      </c>
      <c r="C16" s="68" t="s">
        <v>261</v>
      </c>
      <c r="D16" s="70" t="s">
        <v>7</v>
      </c>
      <c r="E16" s="68">
        <v>1</v>
      </c>
      <c r="F16" s="68">
        <v>18</v>
      </c>
      <c r="G16" s="68">
        <v>11</v>
      </c>
      <c r="H16" s="68">
        <v>8</v>
      </c>
      <c r="I16" s="51"/>
    </row>
    <row r="17" spans="1:9" s="7" customFormat="1" ht="37.5" customHeight="1" x14ac:dyDescent="0.3">
      <c r="A17" s="68">
        <v>7</v>
      </c>
      <c r="B17" s="69" t="s">
        <v>182</v>
      </c>
      <c r="C17" s="68" t="s">
        <v>262</v>
      </c>
      <c r="D17" s="70" t="s">
        <v>7</v>
      </c>
      <c r="E17" s="68">
        <v>1</v>
      </c>
      <c r="F17" s="68">
        <v>18</v>
      </c>
      <c r="G17" s="68">
        <v>11</v>
      </c>
      <c r="H17" s="68">
        <v>8</v>
      </c>
      <c r="I17" s="51"/>
    </row>
    <row r="18" spans="1:9" s="7" customFormat="1" ht="37.5" customHeight="1" x14ac:dyDescent="0.3">
      <c r="A18" s="68">
        <v>8</v>
      </c>
      <c r="B18" s="69" t="s">
        <v>144</v>
      </c>
      <c r="C18" s="68" t="s">
        <v>263</v>
      </c>
      <c r="D18" s="70" t="s">
        <v>7</v>
      </c>
      <c r="E18" s="68">
        <v>1</v>
      </c>
      <c r="F18" s="68">
        <v>19</v>
      </c>
      <c r="G18" s="68">
        <v>11</v>
      </c>
      <c r="H18" s="68">
        <v>8</v>
      </c>
      <c r="I18" s="51"/>
    </row>
    <row r="19" spans="1:9" s="4" customFormat="1" ht="48" customHeight="1" x14ac:dyDescent="0.25">
      <c r="A19" s="78">
        <v>9</v>
      </c>
      <c r="B19" s="95" t="s">
        <v>149</v>
      </c>
      <c r="C19" s="78" t="s">
        <v>69</v>
      </c>
      <c r="D19" s="78" t="s">
        <v>12</v>
      </c>
      <c r="E19" s="78">
        <v>1</v>
      </c>
      <c r="F19" s="81">
        <v>5</v>
      </c>
      <c r="G19" s="81">
        <v>4</v>
      </c>
      <c r="H19" s="81">
        <v>3</v>
      </c>
    </row>
    <row r="20" spans="1:9" s="7" customFormat="1" ht="37.5" customHeight="1" x14ac:dyDescent="0.3">
      <c r="A20" s="120">
        <v>10</v>
      </c>
      <c r="B20" s="127" t="s">
        <v>298</v>
      </c>
      <c r="C20" s="120" t="s">
        <v>299</v>
      </c>
      <c r="D20" s="120" t="s">
        <v>12</v>
      </c>
      <c r="E20" s="120">
        <v>1</v>
      </c>
      <c r="F20" s="120">
        <v>28</v>
      </c>
      <c r="G20" s="120">
        <v>13</v>
      </c>
      <c r="H20" s="120">
        <v>9</v>
      </c>
      <c r="I20" s="51"/>
    </row>
    <row r="21" spans="1:9" s="7" customFormat="1" ht="37.5" customHeight="1" x14ac:dyDescent="0.3">
      <c r="A21" s="120">
        <v>11</v>
      </c>
      <c r="B21" s="127" t="s">
        <v>200</v>
      </c>
      <c r="C21" s="120" t="s">
        <v>300</v>
      </c>
      <c r="D21" s="120" t="s">
        <v>12</v>
      </c>
      <c r="E21" s="120">
        <v>1</v>
      </c>
      <c r="F21" s="120">
        <v>30</v>
      </c>
      <c r="G21" s="120">
        <v>14</v>
      </c>
      <c r="H21" s="120">
        <v>9</v>
      </c>
      <c r="I21" s="51"/>
    </row>
    <row r="22" spans="1:9" s="7" customFormat="1" ht="37.5" customHeight="1" x14ac:dyDescent="0.3">
      <c r="A22" s="120">
        <v>12</v>
      </c>
      <c r="B22" s="127" t="s">
        <v>199</v>
      </c>
      <c r="C22" s="120" t="s">
        <v>301</v>
      </c>
      <c r="D22" s="128" t="s">
        <v>7</v>
      </c>
      <c r="E22" s="120">
        <v>1</v>
      </c>
      <c r="F22" s="120">
        <v>19</v>
      </c>
      <c r="G22" s="120">
        <v>11</v>
      </c>
      <c r="H22" s="120">
        <v>8</v>
      </c>
      <c r="I22" s="51"/>
    </row>
    <row r="23" spans="1:9" s="4" customFormat="1" ht="48" customHeight="1" x14ac:dyDescent="0.25">
      <c r="A23" s="120">
        <v>13</v>
      </c>
      <c r="B23" s="95" t="s">
        <v>178</v>
      </c>
      <c r="C23" s="120" t="s">
        <v>302</v>
      </c>
      <c r="D23" s="128" t="s">
        <v>7</v>
      </c>
      <c r="E23" s="120">
        <v>1</v>
      </c>
      <c r="F23" s="126">
        <v>18</v>
      </c>
      <c r="G23" s="126">
        <v>11</v>
      </c>
      <c r="H23" s="126">
        <v>8</v>
      </c>
    </row>
    <row r="24" spans="1:9" s="7" customFormat="1" ht="37.5" customHeight="1" x14ac:dyDescent="0.3">
      <c r="A24" s="163" t="s">
        <v>170</v>
      </c>
      <c r="B24" s="163"/>
      <c r="C24" s="163"/>
      <c r="D24" s="163"/>
      <c r="E24" s="78">
        <f>SUM(E11:E23)</f>
        <v>13</v>
      </c>
      <c r="F24" s="3"/>
      <c r="G24" s="3"/>
      <c r="H24" s="3"/>
      <c r="I24" s="51"/>
    </row>
    <row r="25" spans="1:9" s="7" customFormat="1" ht="18.75" x14ac:dyDescent="0.3">
      <c r="I25" s="9"/>
    </row>
    <row r="26" spans="1:9" s="7" customFormat="1" ht="18.75" x14ac:dyDescent="0.3">
      <c r="B26" s="7" t="s">
        <v>151</v>
      </c>
      <c r="E26" s="7" t="s">
        <v>153</v>
      </c>
      <c r="I26" s="9"/>
    </row>
    <row r="27" spans="1:9" s="7" customFormat="1" ht="16.5" customHeight="1" x14ac:dyDescent="0.3">
      <c r="I27" s="9"/>
    </row>
    <row r="28" spans="1:9" s="7" customFormat="1" ht="18.75" hidden="1" x14ac:dyDescent="0.3">
      <c r="B28" s="7" t="s">
        <v>152</v>
      </c>
      <c r="E28" s="7" t="s">
        <v>154</v>
      </c>
      <c r="I28" s="9"/>
    </row>
    <row r="29" spans="1:9" s="7" customFormat="1" ht="18.75" x14ac:dyDescent="0.3">
      <c r="I29" s="9"/>
    </row>
  </sheetData>
  <mergeCells count="13">
    <mergeCell ref="A24:D24"/>
    <mergeCell ref="A8:H8"/>
    <mergeCell ref="I11:I15"/>
    <mergeCell ref="A5:I5"/>
    <mergeCell ref="A6:I6"/>
    <mergeCell ref="A7:I7"/>
    <mergeCell ref="A9:A10"/>
    <mergeCell ref="B9:B10"/>
    <mergeCell ref="C9:C10"/>
    <mergeCell ref="D9:D10"/>
    <mergeCell ref="E9:E10"/>
    <mergeCell ref="F9:H9"/>
    <mergeCell ref="I9:I10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"/>
  <sheetViews>
    <sheetView workbookViewId="0">
      <selection activeCell="R14" sqref="R14"/>
    </sheetView>
  </sheetViews>
  <sheetFormatPr defaultRowHeight="15" x14ac:dyDescent="0.25"/>
  <cols>
    <col min="1" max="1" width="6.5703125" customWidth="1"/>
    <col min="2" max="2" width="65.5703125" customWidth="1"/>
    <col min="6" max="6" width="20.42578125" customWidth="1"/>
    <col min="7" max="7" width="20.5703125" customWidth="1"/>
    <col min="8" max="8" width="20.140625" customWidth="1"/>
    <col min="9" max="9" width="0.140625" hidden="1" customWidth="1"/>
  </cols>
  <sheetData>
    <row r="1" spans="1:9" s="7" customFormat="1" ht="18.75" x14ac:dyDescent="0.3">
      <c r="F1" s="16" t="s">
        <v>130</v>
      </c>
      <c r="G1" s="17"/>
      <c r="I1" s="9"/>
    </row>
    <row r="2" spans="1:9" s="7" customFormat="1" ht="18.75" x14ac:dyDescent="0.3">
      <c r="F2" s="16"/>
      <c r="G2" s="18" t="s">
        <v>267</v>
      </c>
      <c r="I2" s="9"/>
    </row>
    <row r="3" spans="1:9" s="7" customFormat="1" ht="18.75" x14ac:dyDescent="0.3">
      <c r="F3" s="16"/>
      <c r="G3" s="18" t="s">
        <v>268</v>
      </c>
      <c r="I3" s="9"/>
    </row>
    <row r="4" spans="1:9" s="7" customFormat="1" ht="18.75" x14ac:dyDescent="0.3">
      <c r="I4" s="9"/>
    </row>
    <row r="5" spans="1:9" s="7" customFormat="1" ht="18.75" customHeight="1" x14ac:dyDescent="0.3">
      <c r="A5" s="192" t="s">
        <v>269</v>
      </c>
      <c r="B5" s="192"/>
      <c r="C5" s="192"/>
      <c r="D5" s="192"/>
      <c r="E5" s="192"/>
      <c r="F5" s="192"/>
      <c r="G5" s="192"/>
      <c r="H5" s="192"/>
      <c r="I5" s="192"/>
    </row>
    <row r="6" spans="1:9" s="7" customFormat="1" ht="18.75" customHeight="1" x14ac:dyDescent="0.3">
      <c r="A6" s="191" t="s">
        <v>155</v>
      </c>
      <c r="B6" s="191"/>
      <c r="C6" s="191"/>
      <c r="D6" s="191"/>
      <c r="E6" s="191"/>
      <c r="F6" s="191"/>
      <c r="G6" s="191"/>
      <c r="H6" s="191"/>
      <c r="I6" s="191"/>
    </row>
    <row r="7" spans="1:9" s="7" customFormat="1" ht="18.75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191"/>
    </row>
    <row r="8" spans="1:9" s="7" customFormat="1" ht="18.75" x14ac:dyDescent="0.3">
      <c r="A8" s="190" t="s">
        <v>192</v>
      </c>
      <c r="B8" s="190"/>
      <c r="C8" s="190"/>
      <c r="D8" s="190"/>
      <c r="E8" s="190"/>
      <c r="F8" s="190"/>
      <c r="G8" s="190"/>
      <c r="H8" s="190"/>
      <c r="I8" s="38"/>
    </row>
    <row r="9" spans="1:9" s="7" customFormat="1" ht="18.75" customHeight="1" x14ac:dyDescent="0.3">
      <c r="A9" s="194" t="s">
        <v>1</v>
      </c>
      <c r="B9" s="194" t="s">
        <v>2</v>
      </c>
      <c r="C9" s="194" t="s">
        <v>3</v>
      </c>
      <c r="D9" s="194" t="s">
        <v>4</v>
      </c>
      <c r="E9" s="194" t="s">
        <v>5</v>
      </c>
      <c r="F9" s="195" t="s">
        <v>135</v>
      </c>
      <c r="G9" s="196"/>
      <c r="H9" s="197"/>
      <c r="I9" s="176" t="s">
        <v>133</v>
      </c>
    </row>
    <row r="10" spans="1:9" s="7" customFormat="1" ht="37.5" x14ac:dyDescent="0.3">
      <c r="A10" s="184"/>
      <c r="B10" s="184"/>
      <c r="C10" s="184"/>
      <c r="D10" s="184"/>
      <c r="E10" s="184"/>
      <c r="F10" s="40" t="s">
        <v>136</v>
      </c>
      <c r="G10" s="40" t="s">
        <v>220</v>
      </c>
      <c r="H10" s="34" t="s">
        <v>138</v>
      </c>
      <c r="I10" s="153"/>
    </row>
    <row r="11" spans="1:9" s="7" customFormat="1" ht="37.5" x14ac:dyDescent="0.3">
      <c r="A11" s="34">
        <v>1</v>
      </c>
      <c r="B11" s="35" t="s">
        <v>195</v>
      </c>
      <c r="C11" s="34" t="s">
        <v>208</v>
      </c>
      <c r="D11" s="36" t="s">
        <v>12</v>
      </c>
      <c r="E11" s="34">
        <v>1</v>
      </c>
      <c r="F11" s="34">
        <v>29</v>
      </c>
      <c r="G11" s="34">
        <v>14</v>
      </c>
      <c r="H11" s="34">
        <v>9</v>
      </c>
      <c r="I11" s="164" t="s">
        <v>192</v>
      </c>
    </row>
    <row r="12" spans="1:9" s="7" customFormat="1" ht="37.5" x14ac:dyDescent="0.3">
      <c r="A12" s="34">
        <v>2</v>
      </c>
      <c r="B12" s="35" t="s">
        <v>144</v>
      </c>
      <c r="C12" s="34" t="s">
        <v>209</v>
      </c>
      <c r="D12" s="36" t="s">
        <v>7</v>
      </c>
      <c r="E12" s="34">
        <v>1</v>
      </c>
      <c r="F12" s="34">
        <v>14</v>
      </c>
      <c r="G12" s="34">
        <v>10</v>
      </c>
      <c r="H12" s="34">
        <v>8</v>
      </c>
      <c r="I12" s="165"/>
    </row>
    <row r="13" spans="1:9" s="7" customFormat="1" ht="37.5" x14ac:dyDescent="0.3">
      <c r="A13" s="34">
        <v>3</v>
      </c>
      <c r="B13" s="35" t="s">
        <v>199</v>
      </c>
      <c r="C13" s="34" t="s">
        <v>210</v>
      </c>
      <c r="D13" s="36" t="s">
        <v>7</v>
      </c>
      <c r="E13" s="34">
        <v>1</v>
      </c>
      <c r="F13" s="34">
        <v>19</v>
      </c>
      <c r="G13" s="34">
        <v>11</v>
      </c>
      <c r="H13" s="34">
        <v>8</v>
      </c>
      <c r="I13" s="166"/>
    </row>
    <row r="14" spans="1:9" s="4" customFormat="1" ht="45" customHeight="1" x14ac:dyDescent="0.25">
      <c r="A14" s="78">
        <v>4</v>
      </c>
      <c r="B14" s="95" t="s">
        <v>149</v>
      </c>
      <c r="C14" s="78" t="s">
        <v>68</v>
      </c>
      <c r="D14" s="78" t="s">
        <v>12</v>
      </c>
      <c r="E14" s="78">
        <v>1</v>
      </c>
      <c r="F14" s="81">
        <v>5</v>
      </c>
      <c r="G14" s="81">
        <v>4</v>
      </c>
      <c r="H14" s="81">
        <v>3</v>
      </c>
    </row>
    <row r="15" spans="1:9" s="7" customFormat="1" ht="18.75" x14ac:dyDescent="0.3">
      <c r="A15" s="163" t="s">
        <v>170</v>
      </c>
      <c r="B15" s="163"/>
      <c r="C15" s="163"/>
      <c r="D15" s="163"/>
      <c r="E15" s="78">
        <f>SUM(E11:E14)</f>
        <v>4</v>
      </c>
      <c r="F15" s="3"/>
      <c r="G15" s="3"/>
      <c r="H15" s="3"/>
      <c r="I15" s="9"/>
    </row>
    <row r="16" spans="1:9" s="7" customFormat="1" ht="18.75" x14ac:dyDescent="0.3">
      <c r="B16" s="7" t="s">
        <v>151</v>
      </c>
      <c r="E16" s="7" t="s">
        <v>153</v>
      </c>
      <c r="I16" s="9"/>
    </row>
    <row r="17" spans="2:9" s="7" customFormat="1" ht="36" customHeight="1" x14ac:dyDescent="0.3">
      <c r="I17" s="9"/>
    </row>
    <row r="18" spans="2:9" s="7" customFormat="1" ht="2.25" hidden="1" customHeight="1" x14ac:dyDescent="0.3">
      <c r="B18" s="7" t="s">
        <v>152</v>
      </c>
      <c r="E18" s="7" t="s">
        <v>154</v>
      </c>
      <c r="I18" s="9"/>
    </row>
    <row r="19" spans="2:9" s="7" customFormat="1" ht="18.75" x14ac:dyDescent="0.3">
      <c r="I19" s="9"/>
    </row>
  </sheetData>
  <mergeCells count="13">
    <mergeCell ref="A15:D15"/>
    <mergeCell ref="I11:I13"/>
    <mergeCell ref="A8:H8"/>
    <mergeCell ref="A5:I5"/>
    <mergeCell ref="A6:I6"/>
    <mergeCell ref="A7:I7"/>
    <mergeCell ref="A9:A10"/>
    <mergeCell ref="B9:B10"/>
    <mergeCell ref="C9:C10"/>
    <mergeCell ref="D9:D10"/>
    <mergeCell ref="E9:E10"/>
    <mergeCell ref="F9:H9"/>
    <mergeCell ref="I9:I10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A1:I26"/>
  <sheetViews>
    <sheetView topLeftCell="A13" workbookViewId="0">
      <selection activeCell="B30" sqref="B30"/>
    </sheetView>
  </sheetViews>
  <sheetFormatPr defaultRowHeight="15" x14ac:dyDescent="0.25"/>
  <cols>
    <col min="2" max="2" width="70.28515625" customWidth="1"/>
    <col min="6" max="6" width="13.28515625" customWidth="1"/>
    <col min="7" max="7" width="18.42578125" customWidth="1"/>
    <col min="8" max="8" width="15.7109375" customWidth="1"/>
    <col min="9" max="9" width="25.140625" hidden="1" customWidth="1"/>
  </cols>
  <sheetData>
    <row r="1" spans="1:9" s="7" customFormat="1" ht="18.75" x14ac:dyDescent="0.3">
      <c r="F1" s="16" t="s">
        <v>130</v>
      </c>
      <c r="G1" s="17"/>
      <c r="I1" s="9"/>
    </row>
    <row r="2" spans="1:9" s="7" customFormat="1" ht="18.75" x14ac:dyDescent="0.3">
      <c r="F2" s="16"/>
      <c r="G2" s="18" t="s">
        <v>267</v>
      </c>
      <c r="I2" s="9"/>
    </row>
    <row r="3" spans="1:9" s="7" customFormat="1" ht="18.75" x14ac:dyDescent="0.3">
      <c r="F3" s="16"/>
      <c r="G3" s="18" t="s">
        <v>268</v>
      </c>
      <c r="I3" s="9"/>
    </row>
    <row r="4" spans="1:9" s="7" customFormat="1" ht="18.75" x14ac:dyDescent="0.3">
      <c r="I4" s="9"/>
    </row>
    <row r="5" spans="1:9" s="7" customFormat="1" ht="18.75" customHeight="1" x14ac:dyDescent="0.3">
      <c r="A5" s="192" t="s">
        <v>270</v>
      </c>
      <c r="B5" s="192"/>
      <c r="C5" s="192"/>
      <c r="D5" s="192"/>
      <c r="E5" s="192"/>
      <c r="F5" s="192"/>
      <c r="G5" s="192"/>
      <c r="H5" s="192"/>
      <c r="I5" s="192"/>
    </row>
    <row r="6" spans="1:9" s="7" customFormat="1" ht="18.75" customHeight="1" x14ac:dyDescent="0.3">
      <c r="A6" s="191" t="s">
        <v>155</v>
      </c>
      <c r="B6" s="191"/>
      <c r="C6" s="191"/>
      <c r="D6" s="191"/>
      <c r="E6" s="191"/>
      <c r="F6" s="191"/>
      <c r="G6" s="191"/>
      <c r="H6" s="191"/>
      <c r="I6" s="191"/>
    </row>
    <row r="7" spans="1:9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191"/>
    </row>
    <row r="8" spans="1:9" s="7" customFormat="1" ht="18.75" x14ac:dyDescent="0.3">
      <c r="A8" s="190" t="s">
        <v>223</v>
      </c>
      <c r="B8" s="190"/>
      <c r="C8" s="190"/>
      <c r="D8" s="190"/>
      <c r="E8" s="190"/>
      <c r="F8" s="190"/>
      <c r="G8" s="190"/>
      <c r="H8" s="190"/>
      <c r="I8" s="190"/>
    </row>
    <row r="9" spans="1:9" s="7" customFormat="1" ht="18.75" customHeight="1" x14ac:dyDescent="0.3">
      <c r="A9" s="194" t="s">
        <v>1</v>
      </c>
      <c r="B9" s="194" t="s">
        <v>2</v>
      </c>
      <c r="C9" s="194" t="s">
        <v>3</v>
      </c>
      <c r="D9" s="194" t="s">
        <v>4</v>
      </c>
      <c r="E9" s="194" t="s">
        <v>5</v>
      </c>
      <c r="F9" s="195" t="s">
        <v>135</v>
      </c>
      <c r="G9" s="196"/>
      <c r="H9" s="197"/>
      <c r="I9" s="176" t="s">
        <v>133</v>
      </c>
    </row>
    <row r="10" spans="1:9" s="7" customFormat="1" ht="53.25" x14ac:dyDescent="0.3">
      <c r="A10" s="184"/>
      <c r="B10" s="184"/>
      <c r="C10" s="184"/>
      <c r="D10" s="184"/>
      <c r="E10" s="184"/>
      <c r="F10" s="40" t="s">
        <v>136</v>
      </c>
      <c r="G10" s="40" t="s">
        <v>221</v>
      </c>
      <c r="H10" s="34" t="s">
        <v>222</v>
      </c>
      <c r="I10" s="153"/>
    </row>
    <row r="11" spans="1:9" s="7" customFormat="1" ht="49.5" customHeight="1" x14ac:dyDescent="0.3">
      <c r="A11" s="34">
        <v>1</v>
      </c>
      <c r="B11" s="35" t="s">
        <v>127</v>
      </c>
      <c r="C11" s="34" t="s">
        <v>214</v>
      </c>
      <c r="D11" s="36" t="s">
        <v>12</v>
      </c>
      <c r="E11" s="34">
        <v>1</v>
      </c>
      <c r="F11" s="34">
        <v>27</v>
      </c>
      <c r="G11" s="34">
        <v>13</v>
      </c>
      <c r="H11" s="34">
        <v>9</v>
      </c>
      <c r="I11" s="164" t="s">
        <v>194</v>
      </c>
    </row>
    <row r="12" spans="1:9" s="7" customFormat="1" ht="54.75" customHeight="1" x14ac:dyDescent="0.3">
      <c r="A12" s="34">
        <v>2</v>
      </c>
      <c r="B12" s="35" t="s">
        <v>202</v>
      </c>
      <c r="C12" s="34" t="s">
        <v>215</v>
      </c>
      <c r="D12" s="36" t="s">
        <v>7</v>
      </c>
      <c r="E12" s="34">
        <v>1</v>
      </c>
      <c r="F12" s="34">
        <v>18</v>
      </c>
      <c r="G12" s="34">
        <v>9</v>
      </c>
      <c r="H12" s="34">
        <v>7</v>
      </c>
      <c r="I12" s="165"/>
    </row>
    <row r="13" spans="1:9" s="7" customFormat="1" ht="51.75" customHeight="1" x14ac:dyDescent="0.3">
      <c r="A13" s="34">
        <v>3</v>
      </c>
      <c r="B13" s="35" t="s">
        <v>203</v>
      </c>
      <c r="C13" s="34" t="s">
        <v>216</v>
      </c>
      <c r="D13" s="36" t="s">
        <v>7</v>
      </c>
      <c r="E13" s="34">
        <v>1</v>
      </c>
      <c r="F13" s="34">
        <v>15</v>
      </c>
      <c r="G13" s="34">
        <v>9</v>
      </c>
      <c r="H13" s="34">
        <v>6</v>
      </c>
      <c r="I13" s="165"/>
    </row>
    <row r="14" spans="1:9" s="7" customFormat="1" ht="52.5" customHeight="1" x14ac:dyDescent="0.3">
      <c r="A14" s="34">
        <v>4</v>
      </c>
      <c r="B14" s="35" t="s">
        <v>198</v>
      </c>
      <c r="C14" s="34" t="s">
        <v>217</v>
      </c>
      <c r="D14" s="36" t="s">
        <v>7</v>
      </c>
      <c r="E14" s="34">
        <v>1</v>
      </c>
      <c r="F14" s="34">
        <v>16</v>
      </c>
      <c r="G14" s="34">
        <v>9</v>
      </c>
      <c r="H14" s="34">
        <v>6</v>
      </c>
      <c r="I14" s="166"/>
    </row>
    <row r="15" spans="1:9" s="7" customFormat="1" ht="52.5" customHeight="1" x14ac:dyDescent="0.3">
      <c r="A15" s="55">
        <v>5</v>
      </c>
      <c r="B15" s="59" t="s">
        <v>145</v>
      </c>
      <c r="C15" s="44" t="s">
        <v>230</v>
      </c>
      <c r="D15" s="45" t="s">
        <v>7</v>
      </c>
      <c r="E15" s="55">
        <v>1</v>
      </c>
      <c r="F15" s="44">
        <v>13</v>
      </c>
      <c r="G15" s="44">
        <v>8</v>
      </c>
      <c r="H15" s="44">
        <v>6</v>
      </c>
      <c r="I15" s="51"/>
    </row>
    <row r="16" spans="1:9" s="7" customFormat="1" ht="52.5" customHeight="1" x14ac:dyDescent="0.3">
      <c r="A16" s="55">
        <v>6</v>
      </c>
      <c r="B16" s="59" t="s">
        <v>200</v>
      </c>
      <c r="C16" s="44" t="s">
        <v>231</v>
      </c>
      <c r="D16" s="45" t="s">
        <v>12</v>
      </c>
      <c r="E16" s="44">
        <v>1</v>
      </c>
      <c r="F16" s="44">
        <v>26</v>
      </c>
      <c r="G16" s="44">
        <v>11</v>
      </c>
      <c r="H16" s="44">
        <v>7</v>
      </c>
      <c r="I16" s="51"/>
    </row>
    <row r="17" spans="1:9" s="7" customFormat="1" ht="52.5" customHeight="1" x14ac:dyDescent="0.3">
      <c r="A17" s="63">
        <v>7</v>
      </c>
      <c r="B17" s="64" t="s">
        <v>145</v>
      </c>
      <c r="C17" s="52" t="s">
        <v>256</v>
      </c>
      <c r="D17" s="53" t="s">
        <v>7</v>
      </c>
      <c r="E17" s="55">
        <v>1</v>
      </c>
      <c r="F17" s="52">
        <v>13</v>
      </c>
      <c r="G17" s="52">
        <v>8</v>
      </c>
      <c r="H17" s="52">
        <v>6</v>
      </c>
      <c r="I17" s="51"/>
    </row>
    <row r="18" spans="1:9" s="7" customFormat="1" ht="52.5" customHeight="1" x14ac:dyDescent="0.3">
      <c r="A18" s="63">
        <v>8</v>
      </c>
      <c r="B18" s="64" t="s">
        <v>144</v>
      </c>
      <c r="C18" s="52" t="s">
        <v>249</v>
      </c>
      <c r="D18" s="53" t="s">
        <v>7</v>
      </c>
      <c r="E18" s="52">
        <v>1</v>
      </c>
      <c r="F18" s="52">
        <v>13</v>
      </c>
      <c r="G18" s="52">
        <v>9</v>
      </c>
      <c r="H18" s="52">
        <v>7</v>
      </c>
      <c r="I18" s="51"/>
    </row>
    <row r="19" spans="1:9" s="7" customFormat="1" ht="37.5" x14ac:dyDescent="0.3">
      <c r="A19" s="67">
        <v>9</v>
      </c>
      <c r="B19" s="64" t="s">
        <v>196</v>
      </c>
      <c r="C19" s="52" t="s">
        <v>250</v>
      </c>
      <c r="D19" s="53" t="s">
        <v>7</v>
      </c>
      <c r="E19" s="52">
        <v>1</v>
      </c>
      <c r="F19" s="52">
        <v>16</v>
      </c>
      <c r="G19" s="52">
        <v>9</v>
      </c>
      <c r="H19" s="52">
        <v>6</v>
      </c>
      <c r="I19" s="9"/>
    </row>
    <row r="20" spans="1:9" s="4" customFormat="1" ht="45" customHeight="1" x14ac:dyDescent="0.25">
      <c r="A20" s="78">
        <v>10</v>
      </c>
      <c r="B20" s="95" t="s">
        <v>149</v>
      </c>
      <c r="C20" s="78" t="s">
        <v>67</v>
      </c>
      <c r="D20" s="78" t="s">
        <v>12</v>
      </c>
      <c r="E20" s="78">
        <v>1</v>
      </c>
      <c r="F20" s="81">
        <v>5</v>
      </c>
      <c r="G20" s="81">
        <v>4</v>
      </c>
      <c r="H20" s="81">
        <v>3</v>
      </c>
    </row>
    <row r="21" spans="1:9" s="7" customFormat="1" ht="18.75" x14ac:dyDescent="0.3">
      <c r="A21" s="163" t="s">
        <v>170</v>
      </c>
      <c r="B21" s="163"/>
      <c r="C21" s="163"/>
      <c r="D21" s="163"/>
      <c r="E21" s="78">
        <f>SUM(E11:E20)</f>
        <v>10</v>
      </c>
      <c r="F21" s="3"/>
      <c r="G21" s="3"/>
      <c r="H21" s="3"/>
      <c r="I21" s="9"/>
    </row>
    <row r="22" spans="1:9" s="7" customFormat="1" ht="18.75" x14ac:dyDescent="0.3">
      <c r="A22" s="66"/>
      <c r="B22" s="60"/>
      <c r="C22" s="61"/>
      <c r="D22" s="62"/>
      <c r="E22" s="61"/>
      <c r="F22" s="61"/>
      <c r="G22" s="61"/>
      <c r="H22" s="61"/>
      <c r="I22" s="9"/>
    </row>
    <row r="23" spans="1:9" s="7" customFormat="1" ht="18.75" x14ac:dyDescent="0.3">
      <c r="B23" s="7" t="s">
        <v>151</v>
      </c>
      <c r="E23" s="7" t="s">
        <v>153</v>
      </c>
      <c r="I23" s="9"/>
    </row>
    <row r="24" spans="1:9" s="7" customFormat="1" ht="14.25" customHeight="1" x14ac:dyDescent="0.3">
      <c r="I24" s="9"/>
    </row>
    <row r="25" spans="1:9" s="7" customFormat="1" ht="25.5" hidden="1" customHeight="1" x14ac:dyDescent="0.3">
      <c r="B25" s="7" t="s">
        <v>152</v>
      </c>
      <c r="E25" s="7" t="s">
        <v>154</v>
      </c>
      <c r="I25" s="9"/>
    </row>
    <row r="26" spans="1:9" s="7" customFormat="1" ht="18.75" x14ac:dyDescent="0.3">
      <c r="I26" s="9"/>
    </row>
  </sheetData>
  <mergeCells count="13">
    <mergeCell ref="A21:D21"/>
    <mergeCell ref="I11:I14"/>
    <mergeCell ref="A7:I7"/>
    <mergeCell ref="A5:I5"/>
    <mergeCell ref="A6:I6"/>
    <mergeCell ref="A8:I8"/>
    <mergeCell ref="A9:A10"/>
    <mergeCell ref="B9:B10"/>
    <mergeCell ref="C9:C10"/>
    <mergeCell ref="D9:D10"/>
    <mergeCell ref="E9:E10"/>
    <mergeCell ref="F9:H9"/>
    <mergeCell ref="I9:I10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0"/>
  <sheetViews>
    <sheetView workbookViewId="0">
      <selection activeCell="A6" sqref="A6:I6"/>
    </sheetView>
  </sheetViews>
  <sheetFormatPr defaultRowHeight="15" x14ac:dyDescent="0.25"/>
  <cols>
    <col min="2" max="2" width="64.85546875" customWidth="1"/>
    <col min="6" max="6" width="14.140625" customWidth="1"/>
    <col min="7" max="7" width="10.7109375" customWidth="1"/>
    <col min="8" max="8" width="12" customWidth="1"/>
    <col min="9" max="9" width="0.140625" hidden="1" customWidth="1"/>
  </cols>
  <sheetData>
    <row r="1" spans="1:9" s="7" customFormat="1" ht="18.75" x14ac:dyDescent="0.3">
      <c r="F1" s="16" t="s">
        <v>130</v>
      </c>
      <c r="G1" s="17"/>
      <c r="I1" s="9"/>
    </row>
    <row r="2" spans="1:9" s="7" customFormat="1" ht="18.75" x14ac:dyDescent="0.3">
      <c r="F2" s="16"/>
      <c r="G2" s="18" t="s">
        <v>267</v>
      </c>
      <c r="I2" s="9"/>
    </row>
    <row r="3" spans="1:9" s="7" customFormat="1" ht="18.75" x14ac:dyDescent="0.3">
      <c r="F3" s="16"/>
      <c r="G3" s="18" t="s">
        <v>268</v>
      </c>
      <c r="I3" s="9"/>
    </row>
    <row r="4" spans="1:9" s="7" customFormat="1" ht="18.75" x14ac:dyDescent="0.3">
      <c r="I4" s="9"/>
    </row>
    <row r="5" spans="1:9" s="7" customFormat="1" ht="18.75" customHeight="1" x14ac:dyDescent="0.3">
      <c r="A5" s="192" t="s">
        <v>341</v>
      </c>
      <c r="B5" s="192"/>
      <c r="C5" s="192"/>
      <c r="D5" s="192"/>
      <c r="E5" s="192"/>
      <c r="F5" s="192"/>
      <c r="G5" s="192"/>
      <c r="H5" s="192"/>
      <c r="I5" s="192"/>
    </row>
    <row r="6" spans="1:9" s="7" customFormat="1" ht="18.75" customHeight="1" x14ac:dyDescent="0.3">
      <c r="A6" s="191" t="s">
        <v>155</v>
      </c>
      <c r="B6" s="191"/>
      <c r="C6" s="191"/>
      <c r="D6" s="191"/>
      <c r="E6" s="191"/>
      <c r="F6" s="191"/>
      <c r="G6" s="191"/>
      <c r="H6" s="191"/>
      <c r="I6" s="191"/>
    </row>
    <row r="7" spans="1:9" s="7" customFormat="1" ht="31.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191"/>
    </row>
    <row r="8" spans="1:9" s="7" customFormat="1" ht="18.75" x14ac:dyDescent="0.3">
      <c r="A8" s="190" t="s">
        <v>193</v>
      </c>
      <c r="B8" s="190"/>
      <c r="C8" s="190"/>
      <c r="D8" s="190"/>
      <c r="E8" s="190"/>
      <c r="F8" s="190"/>
      <c r="G8" s="190"/>
      <c r="H8" s="190"/>
      <c r="I8" s="190"/>
    </row>
    <row r="9" spans="1:9" s="7" customFormat="1" ht="18.75" customHeight="1" x14ac:dyDescent="0.3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185" t="s">
        <v>135</v>
      </c>
      <c r="G9" s="186"/>
      <c r="H9" s="187"/>
      <c r="I9" s="153" t="s">
        <v>133</v>
      </c>
    </row>
    <row r="10" spans="1:9" s="7" customFormat="1" ht="72" x14ac:dyDescent="0.3">
      <c r="A10" s="184"/>
      <c r="B10" s="184"/>
      <c r="C10" s="184"/>
      <c r="D10" s="184"/>
      <c r="E10" s="184"/>
      <c r="F10" s="40" t="s">
        <v>136</v>
      </c>
      <c r="G10" s="40" t="s">
        <v>137</v>
      </c>
      <c r="H10" s="34" t="s">
        <v>138</v>
      </c>
      <c r="I10" s="153"/>
    </row>
    <row r="11" spans="1:9" s="7" customFormat="1" ht="37.5" x14ac:dyDescent="0.3">
      <c r="A11" s="34">
        <v>1</v>
      </c>
      <c r="B11" s="35" t="s">
        <v>200</v>
      </c>
      <c r="C11" s="34" t="s">
        <v>211</v>
      </c>
      <c r="D11" s="36" t="s">
        <v>12</v>
      </c>
      <c r="E11" s="34">
        <v>1</v>
      </c>
      <c r="F11" s="34">
        <v>26</v>
      </c>
      <c r="G11" s="34">
        <v>11</v>
      </c>
      <c r="H11" s="34">
        <v>7</v>
      </c>
      <c r="I11" s="164" t="s">
        <v>193</v>
      </c>
    </row>
    <row r="12" spans="1:9" s="7" customFormat="1" ht="34.5" customHeight="1" x14ac:dyDescent="0.3">
      <c r="A12" s="34">
        <v>2</v>
      </c>
      <c r="B12" s="35" t="s">
        <v>201</v>
      </c>
      <c r="C12" s="34" t="s">
        <v>212</v>
      </c>
      <c r="D12" s="36" t="s">
        <v>7</v>
      </c>
      <c r="E12" s="34">
        <v>1</v>
      </c>
      <c r="F12" s="34">
        <v>16</v>
      </c>
      <c r="G12" s="34">
        <v>9</v>
      </c>
      <c r="H12" s="34">
        <v>6</v>
      </c>
      <c r="I12" s="165"/>
    </row>
    <row r="13" spans="1:9" s="7" customFormat="1" ht="47.25" customHeight="1" x14ac:dyDescent="0.3">
      <c r="A13" s="34">
        <v>3</v>
      </c>
      <c r="B13" s="35" t="s">
        <v>199</v>
      </c>
      <c r="C13" s="34" t="s">
        <v>213</v>
      </c>
      <c r="D13" s="36" t="s">
        <v>7</v>
      </c>
      <c r="E13" s="34">
        <v>1</v>
      </c>
      <c r="F13" s="34">
        <v>16</v>
      </c>
      <c r="G13" s="34">
        <v>9</v>
      </c>
      <c r="H13" s="34">
        <v>6</v>
      </c>
      <c r="I13" s="166"/>
    </row>
    <row r="14" spans="1:9" s="7" customFormat="1" ht="47.25" customHeight="1" x14ac:dyDescent="0.3">
      <c r="A14" s="134">
        <v>4</v>
      </c>
      <c r="B14" s="139" t="s">
        <v>199</v>
      </c>
      <c r="C14" s="134" t="s">
        <v>333</v>
      </c>
      <c r="D14" s="140" t="s">
        <v>7</v>
      </c>
      <c r="E14" s="134">
        <v>1</v>
      </c>
      <c r="F14" s="134">
        <v>16</v>
      </c>
      <c r="G14" s="134">
        <v>9</v>
      </c>
      <c r="H14" s="134">
        <v>6</v>
      </c>
      <c r="I14" s="51"/>
    </row>
    <row r="15" spans="1:9" s="4" customFormat="1" ht="47.25" customHeight="1" x14ac:dyDescent="0.25">
      <c r="A15" s="78">
        <v>5</v>
      </c>
      <c r="B15" s="95" t="s">
        <v>149</v>
      </c>
      <c r="C15" s="78" t="s">
        <v>66</v>
      </c>
      <c r="D15" s="78" t="s">
        <v>12</v>
      </c>
      <c r="E15" s="78">
        <v>1</v>
      </c>
      <c r="F15" s="81">
        <v>5</v>
      </c>
      <c r="G15" s="81">
        <v>4</v>
      </c>
      <c r="H15" s="81">
        <v>3</v>
      </c>
    </row>
    <row r="16" spans="1:9" s="7" customFormat="1" ht="18.75" x14ac:dyDescent="0.3">
      <c r="A16" s="163" t="s">
        <v>170</v>
      </c>
      <c r="B16" s="163"/>
      <c r="C16" s="163"/>
      <c r="D16" s="163"/>
      <c r="E16" s="78">
        <f>SUM(E11:E15)</f>
        <v>5</v>
      </c>
      <c r="F16" s="3"/>
      <c r="G16" s="3"/>
      <c r="H16" s="3"/>
      <c r="I16" s="9"/>
    </row>
    <row r="17" spans="2:9" s="7" customFormat="1" ht="43.5" customHeight="1" x14ac:dyDescent="0.3">
      <c r="B17" s="7" t="s">
        <v>151</v>
      </c>
      <c r="E17" s="7" t="s">
        <v>153</v>
      </c>
      <c r="I17" s="9"/>
    </row>
    <row r="18" spans="2:9" s="7" customFormat="1" ht="12.75" customHeight="1" x14ac:dyDescent="0.3">
      <c r="I18" s="9"/>
    </row>
    <row r="19" spans="2:9" s="7" customFormat="1" ht="18.75" hidden="1" x14ac:dyDescent="0.3">
      <c r="B19" s="7" t="s">
        <v>152</v>
      </c>
      <c r="E19" s="7" t="s">
        <v>154</v>
      </c>
      <c r="I19" s="9"/>
    </row>
    <row r="20" spans="2:9" s="7" customFormat="1" ht="18.75" x14ac:dyDescent="0.3">
      <c r="I20" s="9"/>
    </row>
  </sheetData>
  <mergeCells count="13">
    <mergeCell ref="A16:D16"/>
    <mergeCell ref="I11:I13"/>
    <mergeCell ref="A7:I7"/>
    <mergeCell ref="A5:I5"/>
    <mergeCell ref="A6:I6"/>
    <mergeCell ref="A8:I8"/>
    <mergeCell ref="A9:A10"/>
    <mergeCell ref="B9:B10"/>
    <mergeCell ref="C9:C10"/>
    <mergeCell ref="D9:D10"/>
    <mergeCell ref="E9:E10"/>
    <mergeCell ref="F9:H9"/>
    <mergeCell ref="I9:I10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H65"/>
  <sheetViews>
    <sheetView workbookViewId="0">
      <pane ySplit="10" topLeftCell="A50" activePane="bottomLeft" state="frozen"/>
      <selection pane="bottomLeft" activeCell="A6" sqref="A6:H6"/>
    </sheetView>
  </sheetViews>
  <sheetFormatPr defaultRowHeight="18.75" x14ac:dyDescent="0.3"/>
  <cols>
    <col min="1" max="1" width="9.140625" style="7"/>
    <col min="2" max="2" width="94.28515625" style="7" customWidth="1"/>
    <col min="3" max="5" width="9.140625" style="7"/>
    <col min="6" max="6" width="12.28515625" style="9" customWidth="1"/>
    <col min="7" max="7" width="11.5703125" style="9" customWidth="1"/>
    <col min="8" max="8" width="10.28515625" style="9" customWidth="1"/>
    <col min="9" max="16384" width="9.140625" style="7"/>
  </cols>
  <sheetData>
    <row r="1" spans="1:8" x14ac:dyDescent="0.3">
      <c r="F1" s="16" t="s">
        <v>130</v>
      </c>
      <c r="G1" s="17"/>
      <c r="H1" s="7"/>
    </row>
    <row r="2" spans="1:8" x14ac:dyDescent="0.3">
      <c r="F2" s="16"/>
      <c r="G2" s="18" t="s">
        <v>131</v>
      </c>
      <c r="H2" s="7"/>
    </row>
    <row r="3" spans="1:8" x14ac:dyDescent="0.3">
      <c r="F3" s="16"/>
      <c r="G3" s="18" t="s">
        <v>132</v>
      </c>
      <c r="H3" s="7"/>
    </row>
    <row r="4" spans="1:8" x14ac:dyDescent="0.3">
      <c r="F4" s="7"/>
      <c r="G4" s="7"/>
      <c r="H4" s="7"/>
    </row>
    <row r="5" spans="1:8" ht="18.75" customHeight="1" x14ac:dyDescent="0.3">
      <c r="A5" s="192" t="s">
        <v>342</v>
      </c>
      <c r="B5" s="192"/>
      <c r="C5" s="192"/>
      <c r="D5" s="192"/>
      <c r="E5" s="192"/>
      <c r="F5" s="192"/>
      <c r="G5" s="192"/>
      <c r="H5" s="192"/>
    </row>
    <row r="6" spans="1:8" x14ac:dyDescent="0.3">
      <c r="A6" s="191" t="s">
        <v>0</v>
      </c>
      <c r="B6" s="191"/>
      <c r="C6" s="191"/>
      <c r="D6" s="191"/>
      <c r="E6" s="191"/>
      <c r="F6" s="191"/>
      <c r="G6" s="191"/>
      <c r="H6" s="191"/>
    </row>
    <row r="7" spans="1:8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</row>
    <row r="8" spans="1:8" x14ac:dyDescent="0.3">
      <c r="A8" s="191" t="s">
        <v>124</v>
      </c>
      <c r="B8" s="191"/>
      <c r="C8" s="191"/>
      <c r="D8" s="191"/>
      <c r="E8" s="191"/>
      <c r="F8" s="191"/>
      <c r="G8" s="191"/>
      <c r="H8" s="191"/>
    </row>
    <row r="9" spans="1:8" ht="18.75" customHeight="1" x14ac:dyDescent="0.3">
      <c r="A9" s="199" t="s">
        <v>1</v>
      </c>
      <c r="B9" s="199" t="s">
        <v>2</v>
      </c>
      <c r="C9" s="199" t="s">
        <v>3</v>
      </c>
      <c r="D9" s="199" t="s">
        <v>4</v>
      </c>
      <c r="E9" s="199" t="s">
        <v>5</v>
      </c>
      <c r="F9" s="185" t="s">
        <v>175</v>
      </c>
      <c r="G9" s="186"/>
      <c r="H9" s="187"/>
    </row>
    <row r="10" spans="1:8" ht="46.5" customHeight="1" x14ac:dyDescent="0.3">
      <c r="A10" s="194"/>
      <c r="B10" s="194"/>
      <c r="C10" s="194"/>
      <c r="D10" s="194"/>
      <c r="E10" s="194"/>
      <c r="F10" s="13" t="s">
        <v>173</v>
      </c>
      <c r="G10" s="13" t="s">
        <v>174</v>
      </c>
      <c r="H10" s="10" t="s">
        <v>128</v>
      </c>
    </row>
    <row r="11" spans="1:8" ht="18.75" customHeight="1" x14ac:dyDescent="0.3">
      <c r="A11" s="174">
        <v>1</v>
      </c>
      <c r="B11" s="178" t="s">
        <v>177</v>
      </c>
      <c r="C11" s="19" t="s">
        <v>91</v>
      </c>
      <c r="D11" s="181" t="s">
        <v>7</v>
      </c>
      <c r="E11" s="174">
        <v>4</v>
      </c>
      <c r="F11" s="155">
        <v>13</v>
      </c>
      <c r="G11" s="155">
        <v>8</v>
      </c>
      <c r="H11" s="155">
        <v>6</v>
      </c>
    </row>
    <row r="12" spans="1:8" x14ac:dyDescent="0.3">
      <c r="A12" s="175"/>
      <c r="B12" s="179"/>
      <c r="C12" s="19" t="s">
        <v>92</v>
      </c>
      <c r="D12" s="182"/>
      <c r="E12" s="175"/>
      <c r="F12" s="157"/>
      <c r="G12" s="157"/>
      <c r="H12" s="157"/>
    </row>
    <row r="13" spans="1:8" x14ac:dyDescent="0.3">
      <c r="A13" s="175"/>
      <c r="B13" s="179"/>
      <c r="C13" s="112" t="s">
        <v>287</v>
      </c>
      <c r="D13" s="182"/>
      <c r="E13" s="175"/>
      <c r="F13" s="155">
        <v>16</v>
      </c>
      <c r="G13" s="155">
        <v>9</v>
      </c>
      <c r="H13" s="155">
        <v>6</v>
      </c>
    </row>
    <row r="14" spans="1:8" x14ac:dyDescent="0.3">
      <c r="A14" s="175"/>
      <c r="B14" s="179"/>
      <c r="C14" s="133" t="s">
        <v>288</v>
      </c>
      <c r="D14" s="182"/>
      <c r="E14" s="175"/>
      <c r="F14" s="156"/>
      <c r="G14" s="156"/>
      <c r="H14" s="156"/>
    </row>
    <row r="15" spans="1:8" x14ac:dyDescent="0.3">
      <c r="A15" s="175"/>
      <c r="B15" s="179"/>
      <c r="C15" s="133" t="s">
        <v>331</v>
      </c>
      <c r="D15" s="182"/>
      <c r="E15" s="175"/>
      <c r="F15" s="156"/>
      <c r="G15" s="156"/>
      <c r="H15" s="156"/>
    </row>
    <row r="16" spans="1:8" x14ac:dyDescent="0.3">
      <c r="A16" s="175"/>
      <c r="B16" s="179"/>
      <c r="C16" s="133" t="s">
        <v>332</v>
      </c>
      <c r="D16" s="182"/>
      <c r="E16" s="175"/>
      <c r="F16" s="156"/>
      <c r="G16" s="156"/>
      <c r="H16" s="156"/>
    </row>
    <row r="17" spans="1:8" x14ac:dyDescent="0.3">
      <c r="A17" s="174">
        <v>2</v>
      </c>
      <c r="B17" s="178" t="s">
        <v>178</v>
      </c>
      <c r="C17" s="19" t="s">
        <v>93</v>
      </c>
      <c r="D17" s="181" t="s">
        <v>7</v>
      </c>
      <c r="E17" s="174">
        <v>6</v>
      </c>
      <c r="F17" s="155">
        <v>13</v>
      </c>
      <c r="G17" s="155">
        <v>8</v>
      </c>
      <c r="H17" s="155">
        <v>6</v>
      </c>
    </row>
    <row r="18" spans="1:8" x14ac:dyDescent="0.3">
      <c r="A18" s="175"/>
      <c r="B18" s="179"/>
      <c r="C18" s="19" t="s">
        <v>94</v>
      </c>
      <c r="D18" s="182"/>
      <c r="E18" s="175"/>
      <c r="F18" s="157"/>
      <c r="G18" s="157"/>
      <c r="H18" s="157"/>
    </row>
    <row r="19" spans="1:8" x14ac:dyDescent="0.3">
      <c r="A19" s="175"/>
      <c r="B19" s="179"/>
      <c r="C19" s="112" t="s">
        <v>289</v>
      </c>
      <c r="D19" s="182"/>
      <c r="E19" s="175"/>
      <c r="F19" s="155">
        <v>16</v>
      </c>
      <c r="G19" s="155">
        <v>9</v>
      </c>
      <c r="H19" s="155">
        <v>6</v>
      </c>
    </row>
    <row r="20" spans="1:8" x14ac:dyDescent="0.3">
      <c r="A20" s="175"/>
      <c r="B20" s="179"/>
      <c r="C20" s="112" t="s">
        <v>290</v>
      </c>
      <c r="D20" s="182"/>
      <c r="E20" s="175"/>
      <c r="F20" s="156"/>
      <c r="G20" s="156"/>
      <c r="H20" s="156"/>
    </row>
    <row r="21" spans="1:8" x14ac:dyDescent="0.3">
      <c r="A21" s="175"/>
      <c r="B21" s="179"/>
      <c r="C21" s="112" t="s">
        <v>291</v>
      </c>
      <c r="D21" s="182"/>
      <c r="E21" s="175"/>
      <c r="F21" s="156"/>
      <c r="G21" s="156"/>
      <c r="H21" s="156"/>
    </row>
    <row r="22" spans="1:8" x14ac:dyDescent="0.3">
      <c r="A22" s="175"/>
      <c r="B22" s="179"/>
      <c r="C22" s="133" t="s">
        <v>252</v>
      </c>
      <c r="D22" s="182"/>
      <c r="E22" s="175"/>
      <c r="F22" s="156"/>
      <c r="G22" s="156"/>
      <c r="H22" s="156"/>
    </row>
    <row r="23" spans="1:8" x14ac:dyDescent="0.3">
      <c r="A23" s="175"/>
      <c r="B23" s="179"/>
      <c r="C23" s="133" t="s">
        <v>327</v>
      </c>
      <c r="D23" s="182"/>
      <c r="E23" s="175"/>
      <c r="F23" s="156"/>
      <c r="G23" s="156"/>
      <c r="H23" s="156"/>
    </row>
    <row r="24" spans="1:8" x14ac:dyDescent="0.3">
      <c r="A24" s="175"/>
      <c r="B24" s="179"/>
      <c r="C24" s="133" t="s">
        <v>328</v>
      </c>
      <c r="D24" s="182"/>
      <c r="E24" s="175"/>
      <c r="F24" s="156"/>
      <c r="G24" s="156"/>
      <c r="H24" s="156"/>
    </row>
    <row r="25" spans="1:8" x14ac:dyDescent="0.3">
      <c r="A25" s="175"/>
      <c r="B25" s="179"/>
      <c r="C25" s="133" t="s">
        <v>329</v>
      </c>
      <c r="D25" s="182"/>
      <c r="E25" s="175"/>
      <c r="F25" s="156"/>
      <c r="G25" s="156"/>
      <c r="H25" s="156"/>
    </row>
    <row r="26" spans="1:8" x14ac:dyDescent="0.3">
      <c r="A26" s="176"/>
      <c r="B26" s="180"/>
      <c r="C26" s="133" t="s">
        <v>330</v>
      </c>
      <c r="D26" s="183"/>
      <c r="E26" s="176"/>
      <c r="F26" s="157"/>
      <c r="G26" s="157"/>
      <c r="H26" s="157"/>
    </row>
    <row r="27" spans="1:8" ht="18.75" customHeight="1" x14ac:dyDescent="0.3">
      <c r="A27" s="153">
        <v>3</v>
      </c>
      <c r="B27" s="170" t="s">
        <v>144</v>
      </c>
      <c r="C27" s="19" t="s">
        <v>96</v>
      </c>
      <c r="D27" s="177" t="s">
        <v>7</v>
      </c>
      <c r="E27" s="153">
        <v>2</v>
      </c>
      <c r="F27" s="155">
        <v>8</v>
      </c>
      <c r="G27" s="155">
        <v>5</v>
      </c>
      <c r="H27" s="155">
        <v>4</v>
      </c>
    </row>
    <row r="28" spans="1:8" x14ac:dyDescent="0.3">
      <c r="A28" s="153"/>
      <c r="B28" s="170"/>
      <c r="C28" s="19" t="s">
        <v>97</v>
      </c>
      <c r="D28" s="177"/>
      <c r="E28" s="153"/>
      <c r="F28" s="157"/>
      <c r="G28" s="157"/>
      <c r="H28" s="157"/>
    </row>
    <row r="29" spans="1:8" x14ac:dyDescent="0.3">
      <c r="A29" s="153">
        <v>4</v>
      </c>
      <c r="B29" s="170" t="s">
        <v>145</v>
      </c>
      <c r="C29" s="19" t="s">
        <v>98</v>
      </c>
      <c r="D29" s="177" t="s">
        <v>7</v>
      </c>
      <c r="E29" s="153">
        <v>2</v>
      </c>
      <c r="F29" s="155">
        <v>9</v>
      </c>
      <c r="G29" s="155">
        <v>5</v>
      </c>
      <c r="H29" s="155">
        <v>4</v>
      </c>
    </row>
    <row r="30" spans="1:8" x14ac:dyDescent="0.3">
      <c r="A30" s="153"/>
      <c r="B30" s="170"/>
      <c r="C30" s="19" t="s">
        <v>99</v>
      </c>
      <c r="D30" s="177"/>
      <c r="E30" s="153"/>
      <c r="F30" s="157"/>
      <c r="G30" s="157"/>
      <c r="H30" s="157"/>
    </row>
    <row r="31" spans="1:8" ht="18.75" customHeight="1" x14ac:dyDescent="0.3">
      <c r="A31" s="153">
        <v>5</v>
      </c>
      <c r="B31" s="170" t="s">
        <v>180</v>
      </c>
      <c r="C31" s="19" t="s">
        <v>100</v>
      </c>
      <c r="D31" s="177" t="s">
        <v>7</v>
      </c>
      <c r="E31" s="153">
        <v>3</v>
      </c>
      <c r="F31" s="155">
        <v>9</v>
      </c>
      <c r="G31" s="155">
        <v>6</v>
      </c>
      <c r="H31" s="155">
        <v>4</v>
      </c>
    </row>
    <row r="32" spans="1:8" x14ac:dyDescent="0.3">
      <c r="A32" s="153"/>
      <c r="B32" s="170"/>
      <c r="C32" s="19" t="s">
        <v>95</v>
      </c>
      <c r="D32" s="177"/>
      <c r="E32" s="153"/>
      <c r="F32" s="156"/>
      <c r="G32" s="156"/>
      <c r="H32" s="156"/>
    </row>
    <row r="33" spans="1:8" x14ac:dyDescent="0.3">
      <c r="A33" s="153"/>
      <c r="B33" s="170"/>
      <c r="C33" s="19" t="s">
        <v>179</v>
      </c>
      <c r="D33" s="177"/>
      <c r="E33" s="153"/>
      <c r="F33" s="156"/>
      <c r="G33" s="156"/>
      <c r="H33" s="156"/>
    </row>
    <row r="34" spans="1:8" x14ac:dyDescent="0.3">
      <c r="A34" s="153"/>
      <c r="B34" s="170"/>
      <c r="C34" s="19" t="s">
        <v>101</v>
      </c>
      <c r="D34" s="177"/>
      <c r="E34" s="153"/>
      <c r="F34" s="157"/>
      <c r="G34" s="157"/>
      <c r="H34" s="157"/>
    </row>
    <row r="35" spans="1:8" x14ac:dyDescent="0.3">
      <c r="A35" s="153">
        <v>6</v>
      </c>
      <c r="B35" s="170" t="s">
        <v>181</v>
      </c>
      <c r="C35" s="19" t="s">
        <v>102</v>
      </c>
      <c r="D35" s="177" t="s">
        <v>7</v>
      </c>
      <c r="E35" s="153">
        <v>2</v>
      </c>
      <c r="F35" s="155">
        <v>10</v>
      </c>
      <c r="G35" s="155">
        <v>6</v>
      </c>
      <c r="H35" s="155">
        <v>4</v>
      </c>
    </row>
    <row r="36" spans="1:8" ht="18.75" customHeight="1" x14ac:dyDescent="0.3">
      <c r="A36" s="153"/>
      <c r="B36" s="170"/>
      <c r="C36" s="19" t="s">
        <v>103</v>
      </c>
      <c r="D36" s="177"/>
      <c r="E36" s="153"/>
      <c r="F36" s="157"/>
      <c r="G36" s="157"/>
      <c r="H36" s="157"/>
    </row>
    <row r="37" spans="1:8" ht="18.75" customHeight="1" x14ac:dyDescent="0.3">
      <c r="A37" s="153">
        <v>7</v>
      </c>
      <c r="B37" s="170" t="s">
        <v>182</v>
      </c>
      <c r="C37" s="19" t="s">
        <v>104</v>
      </c>
      <c r="D37" s="177" t="s">
        <v>7</v>
      </c>
      <c r="E37" s="153">
        <v>2</v>
      </c>
      <c r="F37" s="155">
        <v>15</v>
      </c>
      <c r="G37" s="155">
        <v>9</v>
      </c>
      <c r="H37" s="155">
        <v>7</v>
      </c>
    </row>
    <row r="38" spans="1:8" ht="24" customHeight="1" x14ac:dyDescent="0.3">
      <c r="A38" s="153"/>
      <c r="B38" s="170"/>
      <c r="C38" s="19" t="s">
        <v>105</v>
      </c>
      <c r="D38" s="177"/>
      <c r="E38" s="153"/>
      <c r="F38" s="157"/>
      <c r="G38" s="157"/>
      <c r="H38" s="157"/>
    </row>
    <row r="39" spans="1:8" x14ac:dyDescent="0.3">
      <c r="A39" s="19">
        <v>8</v>
      </c>
      <c r="B39" s="21" t="s">
        <v>183</v>
      </c>
      <c r="C39" s="19" t="s">
        <v>106</v>
      </c>
      <c r="D39" s="22" t="s">
        <v>7</v>
      </c>
      <c r="E39" s="19">
        <v>1</v>
      </c>
      <c r="F39" s="28">
        <v>9</v>
      </c>
      <c r="G39" s="28">
        <v>6</v>
      </c>
      <c r="H39" s="28">
        <v>4</v>
      </c>
    </row>
    <row r="40" spans="1:8" ht="18.75" customHeight="1" x14ac:dyDescent="0.3">
      <c r="A40" s="19">
        <v>9</v>
      </c>
      <c r="B40" s="21" t="s">
        <v>146</v>
      </c>
      <c r="C40" s="19" t="s">
        <v>107</v>
      </c>
      <c r="D40" s="22" t="s">
        <v>12</v>
      </c>
      <c r="E40" s="19">
        <v>1</v>
      </c>
      <c r="F40" s="28">
        <v>8</v>
      </c>
      <c r="G40" s="28">
        <v>5</v>
      </c>
      <c r="H40" s="28">
        <v>4</v>
      </c>
    </row>
    <row r="41" spans="1:8" x14ac:dyDescent="0.3">
      <c r="A41" s="19">
        <v>10</v>
      </c>
      <c r="B41" s="21" t="s">
        <v>147</v>
      </c>
      <c r="C41" s="19" t="s">
        <v>108</v>
      </c>
      <c r="D41" s="22" t="s">
        <v>12</v>
      </c>
      <c r="E41" s="19">
        <v>1</v>
      </c>
      <c r="F41" s="28">
        <v>9</v>
      </c>
      <c r="G41" s="28">
        <v>5</v>
      </c>
      <c r="H41" s="28">
        <v>4</v>
      </c>
    </row>
    <row r="42" spans="1:8" ht="18.75" customHeight="1" x14ac:dyDescent="0.3">
      <c r="A42" s="153">
        <v>11</v>
      </c>
      <c r="B42" s="170" t="s">
        <v>148</v>
      </c>
      <c r="C42" s="19" t="s">
        <v>109</v>
      </c>
      <c r="D42" s="153" t="s">
        <v>12</v>
      </c>
      <c r="E42" s="153">
        <v>2</v>
      </c>
      <c r="F42" s="155">
        <v>8</v>
      </c>
      <c r="G42" s="155">
        <v>5</v>
      </c>
      <c r="H42" s="155">
        <v>4</v>
      </c>
    </row>
    <row r="43" spans="1:8" x14ac:dyDescent="0.3">
      <c r="A43" s="153"/>
      <c r="B43" s="170"/>
      <c r="C43" s="19" t="s">
        <v>110</v>
      </c>
      <c r="D43" s="153"/>
      <c r="E43" s="153"/>
      <c r="F43" s="157"/>
      <c r="G43" s="157"/>
      <c r="H43" s="157"/>
    </row>
    <row r="44" spans="1:8" x14ac:dyDescent="0.3">
      <c r="A44" s="153">
        <v>12</v>
      </c>
      <c r="B44" s="170" t="s">
        <v>149</v>
      </c>
      <c r="C44" s="19" t="s">
        <v>111</v>
      </c>
      <c r="D44" s="153" t="s">
        <v>12</v>
      </c>
      <c r="E44" s="153">
        <v>3</v>
      </c>
      <c r="F44" s="155">
        <v>6</v>
      </c>
      <c r="G44" s="155">
        <v>5</v>
      </c>
      <c r="H44" s="155">
        <v>4</v>
      </c>
    </row>
    <row r="45" spans="1:8" x14ac:dyDescent="0.3">
      <c r="A45" s="153"/>
      <c r="B45" s="170"/>
      <c r="C45" s="19" t="s">
        <v>112</v>
      </c>
      <c r="D45" s="153"/>
      <c r="E45" s="153"/>
      <c r="F45" s="156"/>
      <c r="G45" s="156"/>
      <c r="H45" s="156"/>
    </row>
    <row r="46" spans="1:8" x14ac:dyDescent="0.3">
      <c r="A46" s="153"/>
      <c r="B46" s="170"/>
      <c r="C46" s="19" t="s">
        <v>113</v>
      </c>
      <c r="D46" s="153"/>
      <c r="E46" s="153"/>
      <c r="F46" s="157"/>
      <c r="G46" s="157"/>
      <c r="H46" s="157"/>
    </row>
    <row r="47" spans="1:8" ht="18.75" customHeight="1" x14ac:dyDescent="0.3">
      <c r="A47" s="153">
        <v>13</v>
      </c>
      <c r="B47" s="170" t="s">
        <v>150</v>
      </c>
      <c r="C47" s="19" t="s">
        <v>114</v>
      </c>
      <c r="D47" s="153" t="s">
        <v>12</v>
      </c>
      <c r="E47" s="153">
        <v>3</v>
      </c>
      <c r="F47" s="188">
        <v>6</v>
      </c>
      <c r="G47" s="188">
        <v>5</v>
      </c>
      <c r="H47" s="188">
        <v>4</v>
      </c>
    </row>
    <row r="48" spans="1:8" x14ac:dyDescent="0.3">
      <c r="A48" s="153"/>
      <c r="B48" s="170"/>
      <c r="C48" s="19" t="s">
        <v>115</v>
      </c>
      <c r="D48" s="153"/>
      <c r="E48" s="153"/>
      <c r="F48" s="188"/>
      <c r="G48" s="188"/>
      <c r="H48" s="188"/>
    </row>
    <row r="49" spans="1:8" x14ac:dyDescent="0.3">
      <c r="A49" s="153"/>
      <c r="B49" s="170"/>
      <c r="C49" s="19" t="s">
        <v>116</v>
      </c>
      <c r="D49" s="153"/>
      <c r="E49" s="153"/>
      <c r="F49" s="188"/>
      <c r="G49" s="188"/>
      <c r="H49" s="188"/>
    </row>
    <row r="50" spans="1:8" ht="18.75" customHeight="1" x14ac:dyDescent="0.3">
      <c r="A50" s="19">
        <v>14</v>
      </c>
      <c r="B50" s="21" t="s">
        <v>126</v>
      </c>
      <c r="C50" s="19" t="s">
        <v>117</v>
      </c>
      <c r="D50" s="19" t="s">
        <v>12</v>
      </c>
      <c r="E50" s="19">
        <v>1</v>
      </c>
      <c r="F50" s="28">
        <v>26</v>
      </c>
      <c r="G50" s="28">
        <v>9</v>
      </c>
      <c r="H50" s="28">
        <v>5</v>
      </c>
    </row>
    <row r="51" spans="1:8" x14ac:dyDescent="0.3">
      <c r="A51" s="19">
        <v>15</v>
      </c>
      <c r="B51" s="21" t="s">
        <v>125</v>
      </c>
      <c r="C51" s="19" t="s">
        <v>118</v>
      </c>
      <c r="D51" s="19" t="s">
        <v>12</v>
      </c>
      <c r="E51" s="19">
        <v>1</v>
      </c>
      <c r="F51" s="28">
        <v>24</v>
      </c>
      <c r="G51" s="28">
        <v>9</v>
      </c>
      <c r="H51" s="28">
        <v>5</v>
      </c>
    </row>
    <row r="52" spans="1:8" x14ac:dyDescent="0.3">
      <c r="A52" s="19">
        <v>16</v>
      </c>
      <c r="B52" s="21" t="s">
        <v>127</v>
      </c>
      <c r="C52" s="19" t="s">
        <v>119</v>
      </c>
      <c r="D52" s="19" t="s">
        <v>12</v>
      </c>
      <c r="E52" s="19">
        <v>1</v>
      </c>
      <c r="F52" s="28">
        <v>17</v>
      </c>
      <c r="G52" s="28">
        <v>7</v>
      </c>
      <c r="H52" s="28">
        <v>4</v>
      </c>
    </row>
    <row r="53" spans="1:8" x14ac:dyDescent="0.3">
      <c r="A53" s="19">
        <v>17</v>
      </c>
      <c r="B53" s="21" t="s">
        <v>14</v>
      </c>
      <c r="C53" s="19" t="s">
        <v>120</v>
      </c>
      <c r="D53" s="19" t="s">
        <v>12</v>
      </c>
      <c r="E53" s="19">
        <v>1</v>
      </c>
      <c r="F53" s="28">
        <v>14</v>
      </c>
      <c r="G53" s="28">
        <v>6</v>
      </c>
      <c r="H53" s="28">
        <v>4</v>
      </c>
    </row>
    <row r="54" spans="1:8" x14ac:dyDescent="0.3">
      <c r="A54" s="19">
        <v>18</v>
      </c>
      <c r="B54" s="21" t="s">
        <v>16</v>
      </c>
      <c r="C54" s="19" t="s">
        <v>121</v>
      </c>
      <c r="D54" s="19" t="s">
        <v>12</v>
      </c>
      <c r="E54" s="19">
        <v>1</v>
      </c>
      <c r="F54" s="28">
        <v>13</v>
      </c>
      <c r="G54" s="28">
        <v>6</v>
      </c>
      <c r="H54" s="28">
        <v>4</v>
      </c>
    </row>
    <row r="55" spans="1:8" x14ac:dyDescent="0.3">
      <c r="A55" s="19">
        <v>19</v>
      </c>
      <c r="B55" s="21" t="s">
        <v>158</v>
      </c>
      <c r="C55" s="19" t="s">
        <v>122</v>
      </c>
      <c r="D55" s="19" t="s">
        <v>12</v>
      </c>
      <c r="E55" s="19">
        <v>1</v>
      </c>
      <c r="F55" s="28">
        <v>21</v>
      </c>
      <c r="G55" s="28">
        <v>8</v>
      </c>
      <c r="H55" s="28">
        <v>4</v>
      </c>
    </row>
    <row r="56" spans="1:8" x14ac:dyDescent="0.3">
      <c r="A56" s="19">
        <v>20</v>
      </c>
      <c r="B56" s="21" t="s">
        <v>159</v>
      </c>
      <c r="C56" s="19" t="s">
        <v>123</v>
      </c>
      <c r="D56" s="19" t="s">
        <v>12</v>
      </c>
      <c r="E56" s="19">
        <v>1</v>
      </c>
      <c r="F56" s="28">
        <v>25</v>
      </c>
      <c r="G56" s="28">
        <v>9</v>
      </c>
      <c r="H56" s="28">
        <v>5</v>
      </c>
    </row>
    <row r="57" spans="1:8" ht="18.75" customHeight="1" x14ac:dyDescent="0.3">
      <c r="A57" s="188">
        <v>21</v>
      </c>
      <c r="B57" s="198" t="s">
        <v>196</v>
      </c>
      <c r="C57" s="54" t="s">
        <v>251</v>
      </c>
      <c r="D57" s="153" t="s">
        <v>7</v>
      </c>
      <c r="E57" s="153">
        <v>4</v>
      </c>
      <c r="F57" s="188">
        <v>16</v>
      </c>
      <c r="G57" s="188">
        <v>9</v>
      </c>
      <c r="H57" s="188">
        <v>6</v>
      </c>
    </row>
    <row r="58" spans="1:8" x14ac:dyDescent="0.3">
      <c r="A58" s="188"/>
      <c r="B58" s="198"/>
      <c r="C58" s="54" t="s">
        <v>253</v>
      </c>
      <c r="D58" s="153"/>
      <c r="E58" s="153"/>
      <c r="F58" s="188"/>
      <c r="G58" s="188"/>
      <c r="H58" s="188"/>
    </row>
    <row r="59" spans="1:8" x14ac:dyDescent="0.3">
      <c r="A59" s="188"/>
      <c r="B59" s="198"/>
      <c r="C59" s="54" t="s">
        <v>254</v>
      </c>
      <c r="D59" s="153"/>
      <c r="E59" s="153"/>
      <c r="F59" s="188"/>
      <c r="G59" s="188"/>
      <c r="H59" s="188"/>
    </row>
    <row r="60" spans="1:8" x14ac:dyDescent="0.3">
      <c r="A60" s="188"/>
      <c r="B60" s="198"/>
      <c r="C60" s="54" t="s">
        <v>255</v>
      </c>
      <c r="D60" s="153"/>
      <c r="E60" s="153"/>
      <c r="F60" s="188"/>
      <c r="G60" s="188"/>
      <c r="H60" s="188"/>
    </row>
    <row r="61" spans="1:8" s="4" customFormat="1" ht="15.95" customHeight="1" x14ac:dyDescent="0.25">
      <c r="A61" s="68">
        <v>22</v>
      </c>
      <c r="B61" s="72" t="s">
        <v>259</v>
      </c>
      <c r="C61" s="68" t="s">
        <v>258</v>
      </c>
      <c r="D61" s="68" t="s">
        <v>12</v>
      </c>
      <c r="E61" s="68">
        <v>1</v>
      </c>
      <c r="F61" s="71">
        <v>55</v>
      </c>
      <c r="G61" s="71">
        <v>18</v>
      </c>
      <c r="H61" s="71">
        <v>8</v>
      </c>
    </row>
    <row r="62" spans="1:8" x14ac:dyDescent="0.3">
      <c r="A62" s="163" t="s">
        <v>170</v>
      </c>
      <c r="B62" s="163"/>
      <c r="C62" s="163"/>
      <c r="D62" s="163"/>
      <c r="E62" s="78">
        <f>SUM(E11:E60)</f>
        <v>43</v>
      </c>
      <c r="F62" s="3"/>
      <c r="G62" s="3"/>
      <c r="H62" s="3"/>
    </row>
    <row r="63" spans="1:8" x14ac:dyDescent="0.3">
      <c r="B63" s="7" t="s">
        <v>151</v>
      </c>
      <c r="E63" s="7" t="s">
        <v>153</v>
      </c>
      <c r="F63" s="7"/>
      <c r="G63" s="7"/>
      <c r="H63" s="7"/>
    </row>
    <row r="64" spans="1:8" ht="16.5" customHeight="1" x14ac:dyDescent="0.3">
      <c r="F64" s="7"/>
      <c r="G64" s="7"/>
      <c r="H64" s="7"/>
    </row>
    <row r="65" spans="2:8" ht="24.75" hidden="1" customHeight="1" x14ac:dyDescent="0.3">
      <c r="B65" s="7" t="s">
        <v>152</v>
      </c>
      <c r="E65" s="7" t="s">
        <v>154</v>
      </c>
      <c r="F65" s="7"/>
      <c r="G65" s="7"/>
      <c r="H65" s="7"/>
    </row>
  </sheetData>
  <mergeCells count="94">
    <mergeCell ref="G19:G26"/>
    <mergeCell ref="H19:H26"/>
    <mergeCell ref="A11:A16"/>
    <mergeCell ref="B11:B16"/>
    <mergeCell ref="D11:D16"/>
    <mergeCell ref="F17:F18"/>
    <mergeCell ref="G17:G18"/>
    <mergeCell ref="H17:H18"/>
    <mergeCell ref="A17:A26"/>
    <mergeCell ref="B17:B26"/>
    <mergeCell ref="D17:D26"/>
    <mergeCell ref="E17:E26"/>
    <mergeCell ref="F19:F26"/>
    <mergeCell ref="E47:E49"/>
    <mergeCell ref="F47:F49"/>
    <mergeCell ref="G47:G49"/>
    <mergeCell ref="H47:H49"/>
    <mergeCell ref="F42:F43"/>
    <mergeCell ref="G42:G43"/>
    <mergeCell ref="H42:H43"/>
    <mergeCell ref="G44:G46"/>
    <mergeCell ref="H44:H46"/>
    <mergeCell ref="F35:F36"/>
    <mergeCell ref="H35:H36"/>
    <mergeCell ref="A44:A46"/>
    <mergeCell ref="B44:B46"/>
    <mergeCell ref="D44:D46"/>
    <mergeCell ref="E44:E46"/>
    <mergeCell ref="F44:F46"/>
    <mergeCell ref="H37:H38"/>
    <mergeCell ref="G35:G36"/>
    <mergeCell ref="G37:G38"/>
    <mergeCell ref="E42:E43"/>
    <mergeCell ref="A37:A38"/>
    <mergeCell ref="F37:F38"/>
    <mergeCell ref="E35:E36"/>
    <mergeCell ref="E37:E38"/>
    <mergeCell ref="A31:A34"/>
    <mergeCell ref="B31:B34"/>
    <mergeCell ref="D31:D34"/>
    <mergeCell ref="E31:E34"/>
    <mergeCell ref="B37:B38"/>
    <mergeCell ref="D37:D38"/>
    <mergeCell ref="A35:A36"/>
    <mergeCell ref="B35:B36"/>
    <mergeCell ref="D35:D36"/>
    <mergeCell ref="C9:C10"/>
    <mergeCell ref="D9:D10"/>
    <mergeCell ref="E9:E10"/>
    <mergeCell ref="F9:H9"/>
    <mergeCell ref="G11:G12"/>
    <mergeCell ref="H11:H12"/>
    <mergeCell ref="F11:F12"/>
    <mergeCell ref="E11:E16"/>
    <mergeCell ref="F13:F16"/>
    <mergeCell ref="G13:G16"/>
    <mergeCell ref="H13:H16"/>
    <mergeCell ref="B47:B49"/>
    <mergeCell ref="D47:D49"/>
    <mergeCell ref="A42:A43"/>
    <mergeCell ref="B42:B43"/>
    <mergeCell ref="D42:D43"/>
    <mergeCell ref="A7:H7"/>
    <mergeCell ref="A5:H5"/>
    <mergeCell ref="A6:H6"/>
    <mergeCell ref="A8:H8"/>
    <mergeCell ref="A29:A30"/>
    <mergeCell ref="B29:B30"/>
    <mergeCell ref="D29:D30"/>
    <mergeCell ref="E29:E30"/>
    <mergeCell ref="B27:B28"/>
    <mergeCell ref="D27:D28"/>
    <mergeCell ref="E27:E28"/>
    <mergeCell ref="F27:F28"/>
    <mergeCell ref="G27:G28"/>
    <mergeCell ref="H29:H30"/>
    <mergeCell ref="A9:A10"/>
    <mergeCell ref="B9:B10"/>
    <mergeCell ref="A27:A28"/>
    <mergeCell ref="A62:D62"/>
    <mergeCell ref="F57:F60"/>
    <mergeCell ref="G57:G60"/>
    <mergeCell ref="H57:H60"/>
    <mergeCell ref="A57:A60"/>
    <mergeCell ref="B57:B60"/>
    <mergeCell ref="D57:D60"/>
    <mergeCell ref="E57:E60"/>
    <mergeCell ref="F31:F34"/>
    <mergeCell ref="H27:H28"/>
    <mergeCell ref="F29:F30"/>
    <mergeCell ref="G29:G30"/>
    <mergeCell ref="G31:G34"/>
    <mergeCell ref="H31:H34"/>
    <mergeCell ref="A47:A4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1"/>
  <sheetViews>
    <sheetView workbookViewId="0">
      <pane ySplit="10" topLeftCell="A50" activePane="bottomLeft" state="frozen"/>
      <selection pane="bottomLeft" activeCell="A6" sqref="A6:H6"/>
    </sheetView>
  </sheetViews>
  <sheetFormatPr defaultRowHeight="18.75" x14ac:dyDescent="0.25"/>
  <cols>
    <col min="1" max="1" width="6.42578125" style="4" customWidth="1"/>
    <col min="2" max="2" width="91.85546875" style="4" customWidth="1"/>
    <col min="3" max="3" width="9.140625" style="4"/>
    <col min="4" max="4" width="7.5703125" style="4" customWidth="1"/>
    <col min="5" max="5" width="9.140625" style="4"/>
    <col min="6" max="6" width="13.85546875" style="15" customWidth="1"/>
    <col min="7" max="7" width="13.28515625" style="15" customWidth="1"/>
    <col min="8" max="8" width="12" style="15" customWidth="1"/>
    <col min="9" max="16384" width="9.140625" style="4"/>
  </cols>
  <sheetData>
    <row r="1" spans="1:10" s="7" customFormat="1" x14ac:dyDescent="0.3">
      <c r="F1" s="16" t="s">
        <v>130</v>
      </c>
      <c r="G1" s="17"/>
      <c r="I1" s="16"/>
      <c r="J1" s="17"/>
    </row>
    <row r="2" spans="1:10" s="7" customFormat="1" x14ac:dyDescent="0.3">
      <c r="F2" s="16"/>
      <c r="G2" s="18" t="s">
        <v>131</v>
      </c>
      <c r="I2" s="16"/>
      <c r="J2" s="18"/>
    </row>
    <row r="3" spans="1:10" s="7" customFormat="1" x14ac:dyDescent="0.3">
      <c r="F3" s="16"/>
      <c r="G3" s="18" t="s">
        <v>132</v>
      </c>
      <c r="I3" s="16"/>
      <c r="J3" s="18"/>
    </row>
    <row r="4" spans="1:10" s="7" customFormat="1" x14ac:dyDescent="0.3">
      <c r="I4" s="9"/>
    </row>
    <row r="5" spans="1:10" s="7" customFormat="1" ht="18.75" customHeight="1" x14ac:dyDescent="0.3">
      <c r="A5" s="192" t="s">
        <v>340</v>
      </c>
      <c r="B5" s="192"/>
      <c r="C5" s="192"/>
      <c r="D5" s="192"/>
      <c r="E5" s="192"/>
      <c r="F5" s="192"/>
      <c r="G5" s="192"/>
      <c r="H5" s="192"/>
      <c r="I5" s="30"/>
    </row>
    <row r="6" spans="1:10" x14ac:dyDescent="0.25">
      <c r="A6" s="191" t="s">
        <v>0</v>
      </c>
      <c r="B6" s="191"/>
      <c r="C6" s="191"/>
      <c r="D6" s="191"/>
      <c r="E6" s="191"/>
      <c r="F6" s="191"/>
      <c r="G6" s="191"/>
      <c r="H6" s="191"/>
    </row>
    <row r="7" spans="1:10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29"/>
    </row>
    <row r="8" spans="1:10" x14ac:dyDescent="0.25">
      <c r="A8" s="191" t="s">
        <v>90</v>
      </c>
      <c r="B8" s="191"/>
      <c r="C8" s="191"/>
      <c r="D8" s="191"/>
      <c r="E8" s="191"/>
      <c r="F8" s="191"/>
      <c r="G8" s="191"/>
      <c r="H8" s="191"/>
    </row>
    <row r="9" spans="1:10" ht="18.75" customHeight="1" x14ac:dyDescent="0.25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200" t="s">
        <v>135</v>
      </c>
      <c r="G9" s="201"/>
      <c r="H9" s="202"/>
    </row>
    <row r="10" spans="1:10" ht="49.5" customHeight="1" x14ac:dyDescent="0.25">
      <c r="A10" s="184"/>
      <c r="B10" s="184"/>
      <c r="C10" s="184"/>
      <c r="D10" s="184"/>
      <c r="E10" s="184"/>
      <c r="F10" s="13" t="s">
        <v>173</v>
      </c>
      <c r="G10" s="13" t="s">
        <v>188</v>
      </c>
      <c r="H10" s="14" t="s">
        <v>128</v>
      </c>
    </row>
    <row r="11" spans="1:10" ht="20.100000000000001" customHeight="1" x14ac:dyDescent="0.25">
      <c r="A11" s="184">
        <v>1</v>
      </c>
      <c r="B11" s="170" t="s">
        <v>142</v>
      </c>
      <c r="C11" s="20" t="s">
        <v>26</v>
      </c>
      <c r="D11" s="203" t="s">
        <v>12</v>
      </c>
      <c r="E11" s="184">
        <v>4</v>
      </c>
      <c r="F11" s="205">
        <v>12</v>
      </c>
      <c r="G11" s="205">
        <v>9</v>
      </c>
      <c r="H11" s="205">
        <v>7</v>
      </c>
    </row>
    <row r="12" spans="1:10" ht="20.100000000000001" customHeight="1" x14ac:dyDescent="0.25">
      <c r="A12" s="184"/>
      <c r="B12" s="170"/>
      <c r="C12" s="20" t="s">
        <v>27</v>
      </c>
      <c r="D12" s="203"/>
      <c r="E12" s="184"/>
      <c r="F12" s="206"/>
      <c r="G12" s="206"/>
      <c r="H12" s="206"/>
    </row>
    <row r="13" spans="1:10" ht="20.100000000000001" customHeight="1" x14ac:dyDescent="0.25">
      <c r="A13" s="199">
        <v>2</v>
      </c>
      <c r="B13" s="178" t="s">
        <v>143</v>
      </c>
      <c r="C13" s="20" t="s">
        <v>185</v>
      </c>
      <c r="D13" s="23" t="s">
        <v>12</v>
      </c>
      <c r="E13" s="199">
        <v>4</v>
      </c>
      <c r="F13" s="206"/>
      <c r="G13" s="206"/>
      <c r="H13" s="206"/>
    </row>
    <row r="14" spans="1:10" ht="20.100000000000001" customHeight="1" x14ac:dyDescent="0.25">
      <c r="A14" s="194"/>
      <c r="B14" s="180"/>
      <c r="C14" s="20" t="s">
        <v>28</v>
      </c>
      <c r="D14" s="23" t="s">
        <v>12</v>
      </c>
      <c r="E14" s="194"/>
      <c r="F14" s="207"/>
      <c r="G14" s="207"/>
      <c r="H14" s="207"/>
    </row>
    <row r="15" spans="1:10" ht="20.100000000000001" customHeight="1" x14ac:dyDescent="0.25">
      <c r="A15" s="184">
        <v>3</v>
      </c>
      <c r="B15" s="170" t="s">
        <v>144</v>
      </c>
      <c r="C15" s="20" t="s">
        <v>30</v>
      </c>
      <c r="D15" s="203" t="s">
        <v>7</v>
      </c>
      <c r="E15" s="184">
        <v>5</v>
      </c>
      <c r="F15" s="205">
        <v>8</v>
      </c>
      <c r="G15" s="205">
        <v>5</v>
      </c>
      <c r="H15" s="205">
        <v>3</v>
      </c>
    </row>
    <row r="16" spans="1:10" ht="20.100000000000001" customHeight="1" x14ac:dyDescent="0.25">
      <c r="A16" s="184"/>
      <c r="B16" s="170"/>
      <c r="C16" s="20" t="s">
        <v>31</v>
      </c>
      <c r="D16" s="203"/>
      <c r="E16" s="184"/>
      <c r="F16" s="206"/>
      <c r="G16" s="206"/>
      <c r="H16" s="206"/>
    </row>
    <row r="17" spans="1:8" ht="20.100000000000001" customHeight="1" x14ac:dyDescent="0.25">
      <c r="A17" s="184"/>
      <c r="B17" s="170"/>
      <c r="C17" s="20" t="s">
        <v>32</v>
      </c>
      <c r="D17" s="203"/>
      <c r="E17" s="184"/>
      <c r="F17" s="206"/>
      <c r="G17" s="206"/>
      <c r="H17" s="206"/>
    </row>
    <row r="18" spans="1:8" ht="20.100000000000001" customHeight="1" x14ac:dyDescent="0.25">
      <c r="A18" s="184"/>
      <c r="B18" s="170"/>
      <c r="C18" s="20" t="s">
        <v>33</v>
      </c>
      <c r="D18" s="203"/>
      <c r="E18" s="184"/>
      <c r="F18" s="206"/>
      <c r="G18" s="206"/>
      <c r="H18" s="206"/>
    </row>
    <row r="19" spans="1:8" ht="20.100000000000001" customHeight="1" x14ac:dyDescent="0.25">
      <c r="A19" s="184"/>
      <c r="B19" s="170"/>
      <c r="C19" s="20" t="s">
        <v>29</v>
      </c>
      <c r="D19" s="203"/>
      <c r="E19" s="184"/>
      <c r="F19" s="207"/>
      <c r="G19" s="207"/>
      <c r="H19" s="207"/>
    </row>
    <row r="20" spans="1:8" ht="20.100000000000001" customHeight="1" x14ac:dyDescent="0.25">
      <c r="A20" s="184">
        <v>4</v>
      </c>
      <c r="B20" s="178" t="s">
        <v>145</v>
      </c>
      <c r="C20" s="20" t="s">
        <v>34</v>
      </c>
      <c r="D20" s="203" t="s">
        <v>7</v>
      </c>
      <c r="E20" s="184">
        <v>5</v>
      </c>
      <c r="F20" s="205">
        <v>9</v>
      </c>
      <c r="G20" s="205">
        <v>5</v>
      </c>
      <c r="H20" s="205">
        <v>3</v>
      </c>
    </row>
    <row r="21" spans="1:8" ht="20.100000000000001" customHeight="1" x14ac:dyDescent="0.25">
      <c r="A21" s="184"/>
      <c r="B21" s="179"/>
      <c r="C21" s="20" t="s">
        <v>35</v>
      </c>
      <c r="D21" s="203"/>
      <c r="E21" s="184"/>
      <c r="F21" s="206"/>
      <c r="G21" s="206"/>
      <c r="H21" s="206"/>
    </row>
    <row r="22" spans="1:8" ht="20.100000000000001" customHeight="1" x14ac:dyDescent="0.25">
      <c r="A22" s="184"/>
      <c r="B22" s="179"/>
      <c r="C22" s="20" t="s">
        <v>36</v>
      </c>
      <c r="D22" s="203"/>
      <c r="E22" s="184"/>
      <c r="F22" s="206"/>
      <c r="G22" s="206"/>
      <c r="H22" s="206"/>
    </row>
    <row r="23" spans="1:8" ht="20.100000000000001" customHeight="1" x14ac:dyDescent="0.25">
      <c r="A23" s="184"/>
      <c r="B23" s="179"/>
      <c r="C23" s="20" t="s">
        <v>37</v>
      </c>
      <c r="D23" s="203"/>
      <c r="E23" s="184"/>
      <c r="F23" s="206"/>
      <c r="G23" s="206"/>
      <c r="H23" s="206"/>
    </row>
    <row r="24" spans="1:8" ht="20.100000000000001" customHeight="1" x14ac:dyDescent="0.25">
      <c r="A24" s="184"/>
      <c r="B24" s="180"/>
      <c r="C24" s="20" t="s">
        <v>38</v>
      </c>
      <c r="D24" s="203"/>
      <c r="E24" s="184"/>
      <c r="F24" s="207"/>
      <c r="G24" s="207"/>
      <c r="H24" s="207"/>
    </row>
    <row r="25" spans="1:8" ht="20.100000000000001" customHeight="1" x14ac:dyDescent="0.25">
      <c r="A25" s="184">
        <v>5</v>
      </c>
      <c r="B25" s="178" t="s">
        <v>160</v>
      </c>
      <c r="C25" s="20" t="s">
        <v>39</v>
      </c>
      <c r="D25" s="203" t="s">
        <v>7</v>
      </c>
      <c r="E25" s="184">
        <v>4</v>
      </c>
      <c r="F25" s="205">
        <v>10</v>
      </c>
      <c r="G25" s="205">
        <v>5</v>
      </c>
      <c r="H25" s="205">
        <v>3</v>
      </c>
    </row>
    <row r="26" spans="1:8" ht="20.100000000000001" customHeight="1" x14ac:dyDescent="0.25">
      <c r="A26" s="184"/>
      <c r="B26" s="179"/>
      <c r="C26" s="20" t="s">
        <v>40</v>
      </c>
      <c r="D26" s="203"/>
      <c r="E26" s="184"/>
      <c r="F26" s="206"/>
      <c r="G26" s="206"/>
      <c r="H26" s="206"/>
    </row>
    <row r="27" spans="1:8" ht="20.100000000000001" customHeight="1" x14ac:dyDescent="0.25">
      <c r="A27" s="184"/>
      <c r="B27" s="179"/>
      <c r="C27" s="20" t="s">
        <v>41</v>
      </c>
      <c r="D27" s="203"/>
      <c r="E27" s="184"/>
      <c r="F27" s="206"/>
      <c r="G27" s="206"/>
      <c r="H27" s="206"/>
    </row>
    <row r="28" spans="1:8" ht="20.100000000000001" customHeight="1" x14ac:dyDescent="0.25">
      <c r="A28" s="184"/>
      <c r="B28" s="180"/>
      <c r="C28" s="20" t="s">
        <v>42</v>
      </c>
      <c r="D28" s="203"/>
      <c r="E28" s="184"/>
      <c r="F28" s="207"/>
      <c r="G28" s="207"/>
      <c r="H28" s="207"/>
    </row>
    <row r="29" spans="1:8" ht="15.95" customHeight="1" x14ac:dyDescent="0.25">
      <c r="A29" s="184">
        <v>6</v>
      </c>
      <c r="B29" s="178" t="s">
        <v>180</v>
      </c>
      <c r="C29" s="20" t="s">
        <v>43</v>
      </c>
      <c r="D29" s="203" t="s">
        <v>7</v>
      </c>
      <c r="E29" s="184">
        <v>8</v>
      </c>
      <c r="F29" s="24">
        <v>14</v>
      </c>
      <c r="G29" s="24">
        <v>9</v>
      </c>
      <c r="H29" s="24">
        <v>7</v>
      </c>
    </row>
    <row r="30" spans="1:8" ht="15.95" customHeight="1" x14ac:dyDescent="0.25">
      <c r="A30" s="184"/>
      <c r="B30" s="179"/>
      <c r="C30" s="20" t="s">
        <v>44</v>
      </c>
      <c r="D30" s="203"/>
      <c r="E30" s="184"/>
      <c r="F30" s="205">
        <v>9</v>
      </c>
      <c r="G30" s="205">
        <v>5</v>
      </c>
      <c r="H30" s="205">
        <v>3</v>
      </c>
    </row>
    <row r="31" spans="1:8" ht="15.95" customHeight="1" x14ac:dyDescent="0.25">
      <c r="A31" s="184"/>
      <c r="B31" s="179"/>
      <c r="C31" s="20" t="s">
        <v>45</v>
      </c>
      <c r="D31" s="203"/>
      <c r="E31" s="184"/>
      <c r="F31" s="206"/>
      <c r="G31" s="206"/>
      <c r="H31" s="206"/>
    </row>
    <row r="32" spans="1:8" ht="15.95" customHeight="1" x14ac:dyDescent="0.25">
      <c r="A32" s="184"/>
      <c r="B32" s="179"/>
      <c r="C32" s="20" t="s">
        <v>46</v>
      </c>
      <c r="D32" s="203"/>
      <c r="E32" s="184"/>
      <c r="F32" s="206"/>
      <c r="G32" s="206"/>
      <c r="H32" s="206"/>
    </row>
    <row r="33" spans="1:8" ht="15.95" customHeight="1" x14ac:dyDescent="0.25">
      <c r="A33" s="184"/>
      <c r="B33" s="179"/>
      <c r="C33" s="20" t="s">
        <v>47</v>
      </c>
      <c r="D33" s="203"/>
      <c r="E33" s="184"/>
      <c r="F33" s="206"/>
      <c r="G33" s="206"/>
      <c r="H33" s="206"/>
    </row>
    <row r="34" spans="1:8" ht="15.95" customHeight="1" x14ac:dyDescent="0.25">
      <c r="A34" s="184"/>
      <c r="B34" s="179"/>
      <c r="C34" s="20" t="s">
        <v>48</v>
      </c>
      <c r="D34" s="203"/>
      <c r="E34" s="184"/>
      <c r="F34" s="206"/>
      <c r="G34" s="206"/>
      <c r="H34" s="206"/>
    </row>
    <row r="35" spans="1:8" ht="15.95" customHeight="1" x14ac:dyDescent="0.25">
      <c r="A35" s="184"/>
      <c r="B35" s="179"/>
      <c r="C35" s="20" t="s">
        <v>49</v>
      </c>
      <c r="D35" s="203"/>
      <c r="E35" s="184"/>
      <c r="F35" s="206"/>
      <c r="G35" s="206"/>
      <c r="H35" s="206"/>
    </row>
    <row r="36" spans="1:8" ht="15.95" customHeight="1" x14ac:dyDescent="0.25">
      <c r="A36" s="184"/>
      <c r="B36" s="180"/>
      <c r="C36" s="20" t="s">
        <v>50</v>
      </c>
      <c r="D36" s="203"/>
      <c r="E36" s="184"/>
      <c r="F36" s="207"/>
      <c r="G36" s="207"/>
      <c r="H36" s="207"/>
    </row>
    <row r="37" spans="1:8" ht="15.95" customHeight="1" x14ac:dyDescent="0.25">
      <c r="A37" s="184">
        <v>7</v>
      </c>
      <c r="B37" s="178" t="s">
        <v>184</v>
      </c>
      <c r="C37" s="20" t="s">
        <v>51</v>
      </c>
      <c r="D37" s="203" t="s">
        <v>7</v>
      </c>
      <c r="E37" s="204">
        <v>7</v>
      </c>
      <c r="F37" s="205">
        <v>10</v>
      </c>
      <c r="G37" s="205">
        <v>5</v>
      </c>
      <c r="H37" s="205">
        <v>3</v>
      </c>
    </row>
    <row r="38" spans="1:8" ht="15.95" customHeight="1" x14ac:dyDescent="0.25">
      <c r="A38" s="184"/>
      <c r="B38" s="179"/>
      <c r="C38" s="20" t="s">
        <v>52</v>
      </c>
      <c r="D38" s="203"/>
      <c r="E38" s="204"/>
      <c r="F38" s="206"/>
      <c r="G38" s="206"/>
      <c r="H38" s="206"/>
    </row>
    <row r="39" spans="1:8" ht="15.95" customHeight="1" x14ac:dyDescent="0.25">
      <c r="A39" s="184"/>
      <c r="B39" s="179"/>
      <c r="C39" s="20" t="s">
        <v>53</v>
      </c>
      <c r="D39" s="203"/>
      <c r="E39" s="204"/>
      <c r="F39" s="206"/>
      <c r="G39" s="206"/>
      <c r="H39" s="206"/>
    </row>
    <row r="40" spans="1:8" ht="15.95" customHeight="1" x14ac:dyDescent="0.25">
      <c r="A40" s="184"/>
      <c r="B40" s="179"/>
      <c r="C40" s="20" t="s">
        <v>54</v>
      </c>
      <c r="D40" s="203"/>
      <c r="E40" s="204"/>
      <c r="F40" s="206"/>
      <c r="G40" s="206"/>
      <c r="H40" s="206"/>
    </row>
    <row r="41" spans="1:8" ht="15.95" customHeight="1" x14ac:dyDescent="0.25">
      <c r="A41" s="184"/>
      <c r="B41" s="179"/>
      <c r="C41" s="20" t="s">
        <v>55</v>
      </c>
      <c r="D41" s="203"/>
      <c r="E41" s="204"/>
      <c r="F41" s="206"/>
      <c r="G41" s="206"/>
      <c r="H41" s="206"/>
    </row>
    <row r="42" spans="1:8" ht="15.95" customHeight="1" x14ac:dyDescent="0.25">
      <c r="A42" s="184"/>
      <c r="B42" s="179"/>
      <c r="C42" s="20" t="s">
        <v>56</v>
      </c>
      <c r="D42" s="203"/>
      <c r="E42" s="204"/>
      <c r="F42" s="206"/>
      <c r="G42" s="206"/>
      <c r="H42" s="206"/>
    </row>
    <row r="43" spans="1:8" ht="15.95" customHeight="1" x14ac:dyDescent="0.25">
      <c r="A43" s="184"/>
      <c r="B43" s="180"/>
      <c r="C43" s="20" t="s">
        <v>57</v>
      </c>
      <c r="D43" s="203"/>
      <c r="E43" s="204"/>
      <c r="F43" s="207"/>
      <c r="G43" s="207"/>
      <c r="H43" s="207"/>
    </row>
    <row r="44" spans="1:8" ht="15.95" customHeight="1" x14ac:dyDescent="0.25">
      <c r="A44" s="20">
        <v>8</v>
      </c>
      <c r="B44" s="21" t="s">
        <v>182</v>
      </c>
      <c r="C44" s="20" t="s">
        <v>58</v>
      </c>
      <c r="D44" s="23" t="s">
        <v>7</v>
      </c>
      <c r="E44" s="20">
        <v>1</v>
      </c>
      <c r="F44" s="24">
        <v>15</v>
      </c>
      <c r="G44" s="24">
        <v>9</v>
      </c>
      <c r="H44" s="24">
        <v>7</v>
      </c>
    </row>
    <row r="45" spans="1:8" ht="15.95" customHeight="1" x14ac:dyDescent="0.25">
      <c r="A45" s="20">
        <v>9</v>
      </c>
      <c r="B45" s="21" t="s">
        <v>161</v>
      </c>
      <c r="C45" s="20" t="s">
        <v>59</v>
      </c>
      <c r="D45" s="20" t="s">
        <v>12</v>
      </c>
      <c r="E45" s="20">
        <v>1</v>
      </c>
      <c r="F45" s="24">
        <v>12</v>
      </c>
      <c r="G45" s="24">
        <v>9</v>
      </c>
      <c r="H45" s="24">
        <v>7</v>
      </c>
    </row>
    <row r="46" spans="1:8" ht="15.95" customHeight="1" x14ac:dyDescent="0.25">
      <c r="A46" s="20">
        <v>10</v>
      </c>
      <c r="B46" s="21" t="s">
        <v>171</v>
      </c>
      <c r="C46" s="20" t="s">
        <v>60</v>
      </c>
      <c r="D46" s="20" t="s">
        <v>12</v>
      </c>
      <c r="E46" s="20">
        <v>1</v>
      </c>
      <c r="F46" s="24">
        <v>84</v>
      </c>
      <c r="G46" s="24">
        <v>22</v>
      </c>
      <c r="H46" s="24">
        <v>5</v>
      </c>
    </row>
    <row r="47" spans="1:8" ht="15.95" customHeight="1" x14ac:dyDescent="0.25">
      <c r="A47" s="20">
        <v>11</v>
      </c>
      <c r="B47" s="21" t="s">
        <v>162</v>
      </c>
      <c r="C47" s="20" t="s">
        <v>61</v>
      </c>
      <c r="D47" s="20" t="s">
        <v>12</v>
      </c>
      <c r="E47" s="20">
        <v>1</v>
      </c>
      <c r="F47" s="24">
        <v>53</v>
      </c>
      <c r="G47" s="24">
        <v>15</v>
      </c>
      <c r="H47" s="24">
        <v>4</v>
      </c>
    </row>
    <row r="48" spans="1:8" ht="15.95" customHeight="1" x14ac:dyDescent="0.25">
      <c r="A48" s="20">
        <v>12</v>
      </c>
      <c r="B48" s="21" t="s">
        <v>186</v>
      </c>
      <c r="C48" s="20" t="s">
        <v>62</v>
      </c>
      <c r="D48" s="20" t="s">
        <v>7</v>
      </c>
      <c r="E48" s="20">
        <v>1</v>
      </c>
      <c r="F48" s="24">
        <v>15</v>
      </c>
      <c r="G48" s="24">
        <v>6</v>
      </c>
      <c r="H48" s="24">
        <v>3</v>
      </c>
    </row>
    <row r="49" spans="1:8" ht="15.95" customHeight="1" x14ac:dyDescent="0.25">
      <c r="A49" s="20">
        <v>13</v>
      </c>
      <c r="B49" s="21" t="s">
        <v>163</v>
      </c>
      <c r="C49" s="20" t="s">
        <v>63</v>
      </c>
      <c r="D49" s="20" t="s">
        <v>12</v>
      </c>
      <c r="E49" s="20">
        <v>1</v>
      </c>
      <c r="F49" s="24">
        <v>14</v>
      </c>
      <c r="G49" s="24">
        <v>6</v>
      </c>
      <c r="H49" s="24">
        <v>3</v>
      </c>
    </row>
    <row r="50" spans="1:8" ht="32.25" customHeight="1" x14ac:dyDescent="0.25">
      <c r="A50" s="20">
        <v>14</v>
      </c>
      <c r="B50" s="21" t="s">
        <v>164</v>
      </c>
      <c r="C50" s="20" t="s">
        <v>64</v>
      </c>
      <c r="D50" s="20" t="s">
        <v>12</v>
      </c>
      <c r="E50" s="20">
        <v>1</v>
      </c>
      <c r="F50" s="24">
        <v>7</v>
      </c>
      <c r="G50" s="24">
        <v>4</v>
      </c>
      <c r="H50" s="24">
        <v>3</v>
      </c>
    </row>
    <row r="51" spans="1:8" ht="15.95" customHeight="1" x14ac:dyDescent="0.25">
      <c r="A51" s="20">
        <v>15</v>
      </c>
      <c r="B51" s="21" t="s">
        <v>165</v>
      </c>
      <c r="C51" s="20" t="s">
        <v>65</v>
      </c>
      <c r="D51" s="20" t="s">
        <v>12</v>
      </c>
      <c r="E51" s="20">
        <v>1</v>
      </c>
      <c r="F51" s="24">
        <v>11</v>
      </c>
      <c r="G51" s="24">
        <v>9</v>
      </c>
      <c r="H51" s="24">
        <v>7</v>
      </c>
    </row>
    <row r="52" spans="1:8" ht="15.95" customHeight="1" x14ac:dyDescent="0.25">
      <c r="A52" s="184">
        <v>16</v>
      </c>
      <c r="B52" s="178" t="s">
        <v>150</v>
      </c>
      <c r="C52" s="20" t="s">
        <v>73</v>
      </c>
      <c r="D52" s="184" t="s">
        <v>12</v>
      </c>
      <c r="E52" s="184">
        <v>7</v>
      </c>
      <c r="F52" s="205">
        <v>5</v>
      </c>
      <c r="G52" s="205">
        <v>4</v>
      </c>
      <c r="H52" s="205">
        <v>3</v>
      </c>
    </row>
    <row r="53" spans="1:8" ht="15.95" customHeight="1" x14ac:dyDescent="0.25">
      <c r="A53" s="184"/>
      <c r="B53" s="179"/>
      <c r="C53" s="20" t="s">
        <v>74</v>
      </c>
      <c r="D53" s="184"/>
      <c r="E53" s="184"/>
      <c r="F53" s="206"/>
      <c r="G53" s="206"/>
      <c r="H53" s="206"/>
    </row>
    <row r="54" spans="1:8" ht="15.95" customHeight="1" x14ac:dyDescent="0.25">
      <c r="A54" s="184"/>
      <c r="B54" s="179"/>
      <c r="C54" s="20" t="s">
        <v>75</v>
      </c>
      <c r="D54" s="184"/>
      <c r="E54" s="184"/>
      <c r="F54" s="206"/>
      <c r="G54" s="206"/>
      <c r="H54" s="206"/>
    </row>
    <row r="55" spans="1:8" ht="15.95" customHeight="1" x14ac:dyDescent="0.25">
      <c r="A55" s="184"/>
      <c r="B55" s="179"/>
      <c r="C55" s="20" t="s">
        <v>76</v>
      </c>
      <c r="D55" s="184"/>
      <c r="E55" s="184"/>
      <c r="F55" s="206"/>
      <c r="G55" s="206"/>
      <c r="H55" s="206"/>
    </row>
    <row r="56" spans="1:8" ht="15.95" customHeight="1" x14ac:dyDescent="0.25">
      <c r="A56" s="184"/>
      <c r="B56" s="179"/>
      <c r="C56" s="20" t="s">
        <v>77</v>
      </c>
      <c r="D56" s="184"/>
      <c r="E56" s="184"/>
      <c r="F56" s="206"/>
      <c r="G56" s="206"/>
      <c r="H56" s="206"/>
    </row>
    <row r="57" spans="1:8" ht="15.95" customHeight="1" x14ac:dyDescent="0.25">
      <c r="A57" s="184"/>
      <c r="B57" s="179"/>
      <c r="C57" s="20" t="s">
        <v>78</v>
      </c>
      <c r="D57" s="184"/>
      <c r="E57" s="184"/>
      <c r="F57" s="206"/>
      <c r="G57" s="206"/>
      <c r="H57" s="206"/>
    </row>
    <row r="58" spans="1:8" ht="15.95" customHeight="1" x14ac:dyDescent="0.25">
      <c r="A58" s="184"/>
      <c r="B58" s="180"/>
      <c r="C58" s="20" t="s">
        <v>79</v>
      </c>
      <c r="D58" s="184"/>
      <c r="E58" s="184"/>
      <c r="F58" s="207"/>
      <c r="G58" s="207"/>
      <c r="H58" s="207"/>
    </row>
    <row r="59" spans="1:8" ht="15.95" customHeight="1" x14ac:dyDescent="0.25">
      <c r="A59" s="20">
        <v>17</v>
      </c>
      <c r="B59" s="21" t="s">
        <v>127</v>
      </c>
      <c r="C59" s="20" t="s">
        <v>80</v>
      </c>
      <c r="D59" s="20" t="s">
        <v>12</v>
      </c>
      <c r="E59" s="20">
        <v>1</v>
      </c>
      <c r="F59" s="24">
        <v>18</v>
      </c>
      <c r="G59" s="24">
        <v>7</v>
      </c>
      <c r="H59" s="24">
        <v>3</v>
      </c>
    </row>
    <row r="60" spans="1:8" ht="15.95" customHeight="1" x14ac:dyDescent="0.25">
      <c r="A60" s="20">
        <v>18</v>
      </c>
      <c r="B60" s="21" t="s">
        <v>166</v>
      </c>
      <c r="C60" s="20" t="s">
        <v>81</v>
      </c>
      <c r="D60" s="20" t="s">
        <v>12</v>
      </c>
      <c r="E60" s="20">
        <v>1</v>
      </c>
      <c r="F60" s="24">
        <v>26</v>
      </c>
      <c r="G60" s="24">
        <v>9</v>
      </c>
      <c r="H60" s="24">
        <v>4</v>
      </c>
    </row>
    <row r="61" spans="1:8" ht="15.95" customHeight="1" x14ac:dyDescent="0.25">
      <c r="A61" s="20">
        <v>19</v>
      </c>
      <c r="B61" s="21" t="s">
        <v>156</v>
      </c>
      <c r="C61" s="20" t="s">
        <v>82</v>
      </c>
      <c r="D61" s="20" t="s">
        <v>12</v>
      </c>
      <c r="E61" s="20">
        <v>1</v>
      </c>
      <c r="F61" s="24">
        <v>14</v>
      </c>
      <c r="G61" s="24">
        <v>6</v>
      </c>
      <c r="H61" s="24">
        <v>3</v>
      </c>
    </row>
    <row r="62" spans="1:8" ht="15.95" customHeight="1" x14ac:dyDescent="0.25">
      <c r="A62" s="184">
        <v>20</v>
      </c>
      <c r="B62" s="178" t="s">
        <v>157</v>
      </c>
      <c r="C62" s="20" t="s">
        <v>83</v>
      </c>
      <c r="D62" s="184" t="s">
        <v>12</v>
      </c>
      <c r="E62" s="184">
        <v>3</v>
      </c>
      <c r="F62" s="205">
        <v>13</v>
      </c>
      <c r="G62" s="205">
        <v>6</v>
      </c>
      <c r="H62" s="205">
        <v>3</v>
      </c>
    </row>
    <row r="63" spans="1:8" ht="15.95" customHeight="1" x14ac:dyDescent="0.25">
      <c r="A63" s="184"/>
      <c r="B63" s="179"/>
      <c r="C63" s="20" t="s">
        <v>84</v>
      </c>
      <c r="D63" s="184"/>
      <c r="E63" s="184"/>
      <c r="F63" s="206"/>
      <c r="G63" s="206"/>
      <c r="H63" s="206"/>
    </row>
    <row r="64" spans="1:8" ht="15.95" customHeight="1" x14ac:dyDescent="0.25">
      <c r="A64" s="184"/>
      <c r="B64" s="180"/>
      <c r="C64" s="20" t="s">
        <v>85</v>
      </c>
      <c r="D64" s="184"/>
      <c r="E64" s="184"/>
      <c r="F64" s="207"/>
      <c r="G64" s="207"/>
      <c r="H64" s="207"/>
    </row>
    <row r="65" spans="1:9" ht="15.95" customHeight="1" x14ac:dyDescent="0.25">
      <c r="A65" s="20">
        <v>21</v>
      </c>
      <c r="B65" s="21" t="s">
        <v>167</v>
      </c>
      <c r="C65" s="20" t="s">
        <v>86</v>
      </c>
      <c r="D65" s="20" t="s">
        <v>12</v>
      </c>
      <c r="E65" s="20">
        <v>1</v>
      </c>
      <c r="F65" s="24">
        <v>23</v>
      </c>
      <c r="G65" s="24">
        <v>8</v>
      </c>
      <c r="H65" s="24">
        <v>3</v>
      </c>
    </row>
    <row r="66" spans="1:9" ht="15.95" customHeight="1" x14ac:dyDescent="0.25">
      <c r="A66" s="20">
        <v>22</v>
      </c>
      <c r="B66" s="21" t="s">
        <v>168</v>
      </c>
      <c r="C66" s="20" t="s">
        <v>87</v>
      </c>
      <c r="D66" s="20" t="s">
        <v>12</v>
      </c>
      <c r="E66" s="20">
        <v>1</v>
      </c>
      <c r="F66" s="24">
        <v>29</v>
      </c>
      <c r="G66" s="24">
        <v>12</v>
      </c>
      <c r="H66" s="24">
        <v>7</v>
      </c>
    </row>
    <row r="67" spans="1:9" ht="15.95" customHeight="1" x14ac:dyDescent="0.25">
      <c r="A67" s="20">
        <v>23</v>
      </c>
      <c r="B67" s="21" t="s">
        <v>169</v>
      </c>
      <c r="C67" s="20" t="s">
        <v>88</v>
      </c>
      <c r="D67" s="20" t="s">
        <v>12</v>
      </c>
      <c r="E67" s="20">
        <v>1</v>
      </c>
      <c r="F67" s="24">
        <v>23</v>
      </c>
      <c r="G67" s="24">
        <v>8</v>
      </c>
      <c r="H67" s="24">
        <v>3</v>
      </c>
    </row>
    <row r="68" spans="1:9" ht="15.95" customHeight="1" x14ac:dyDescent="0.25">
      <c r="A68" s="20">
        <v>24</v>
      </c>
      <c r="B68" s="21" t="s">
        <v>158</v>
      </c>
      <c r="C68" s="20" t="s">
        <v>89</v>
      </c>
      <c r="D68" s="20" t="s">
        <v>12</v>
      </c>
      <c r="E68" s="20">
        <v>1</v>
      </c>
      <c r="F68" s="24">
        <v>24</v>
      </c>
      <c r="G68" s="24">
        <v>8</v>
      </c>
      <c r="H68" s="24">
        <v>4</v>
      </c>
    </row>
    <row r="69" spans="1:9" ht="15.95" customHeight="1" x14ac:dyDescent="0.25">
      <c r="A69" s="68">
        <v>25</v>
      </c>
      <c r="B69" s="123" t="s">
        <v>259</v>
      </c>
      <c r="C69" s="68" t="s">
        <v>260</v>
      </c>
      <c r="D69" s="68" t="s">
        <v>12</v>
      </c>
      <c r="E69" s="68">
        <v>1</v>
      </c>
      <c r="F69" s="71">
        <v>55</v>
      </c>
      <c r="G69" s="71">
        <v>18</v>
      </c>
      <c r="H69" s="71">
        <v>8</v>
      </c>
    </row>
    <row r="70" spans="1:9" ht="15.95" customHeight="1" x14ac:dyDescent="0.25">
      <c r="A70" s="120">
        <v>26</v>
      </c>
      <c r="B70" s="123" t="s">
        <v>316</v>
      </c>
      <c r="C70" s="120" t="s">
        <v>317</v>
      </c>
      <c r="D70" s="120" t="s">
        <v>12</v>
      </c>
      <c r="E70" s="120">
        <v>1</v>
      </c>
      <c r="F70" s="125">
        <v>80</v>
      </c>
      <c r="G70" s="125">
        <v>23</v>
      </c>
      <c r="H70" s="125">
        <v>8</v>
      </c>
    </row>
    <row r="71" spans="1:9" ht="15.95" customHeight="1" x14ac:dyDescent="0.25">
      <c r="A71" s="120">
        <v>27</v>
      </c>
      <c r="B71" s="123" t="s">
        <v>318</v>
      </c>
      <c r="C71" s="120" t="s">
        <v>320</v>
      </c>
      <c r="D71" s="120" t="s">
        <v>12</v>
      </c>
      <c r="E71" s="120">
        <v>1</v>
      </c>
      <c r="F71" s="125">
        <v>26</v>
      </c>
      <c r="G71" s="125">
        <v>11</v>
      </c>
      <c r="H71" s="125">
        <v>6</v>
      </c>
    </row>
    <row r="72" spans="1:9" ht="15.95" customHeight="1" x14ac:dyDescent="0.25">
      <c r="A72" s="120">
        <v>28</v>
      </c>
      <c r="B72" s="123" t="s">
        <v>319</v>
      </c>
      <c r="C72" s="120" t="s">
        <v>321</v>
      </c>
      <c r="D72" s="120" t="s">
        <v>12</v>
      </c>
      <c r="E72" s="120">
        <v>1</v>
      </c>
      <c r="F72" s="125">
        <v>24</v>
      </c>
      <c r="G72" s="125">
        <v>11</v>
      </c>
      <c r="H72" s="125">
        <v>6</v>
      </c>
    </row>
    <row r="73" spans="1:9" ht="15.95" customHeight="1" x14ac:dyDescent="0.25">
      <c r="A73" s="120">
        <v>29</v>
      </c>
      <c r="B73" s="123" t="s">
        <v>319</v>
      </c>
      <c r="C73" s="120" t="s">
        <v>322</v>
      </c>
      <c r="D73" s="120" t="s">
        <v>12</v>
      </c>
      <c r="E73" s="120">
        <v>1</v>
      </c>
      <c r="F73" s="125">
        <v>24</v>
      </c>
      <c r="G73" s="125">
        <v>11</v>
      </c>
      <c r="H73" s="125">
        <v>6</v>
      </c>
    </row>
    <row r="74" spans="1:9" ht="15.95" customHeight="1" x14ac:dyDescent="0.25">
      <c r="A74" s="120">
        <v>30</v>
      </c>
      <c r="B74" s="123" t="s">
        <v>145</v>
      </c>
      <c r="C74" s="120" t="s">
        <v>323</v>
      </c>
      <c r="D74" s="120" t="s">
        <v>7</v>
      </c>
      <c r="E74" s="120">
        <v>1</v>
      </c>
      <c r="F74" s="125">
        <v>13</v>
      </c>
      <c r="G74" s="125">
        <v>8</v>
      </c>
      <c r="H74" s="125">
        <v>6</v>
      </c>
    </row>
    <row r="75" spans="1:9" ht="15.95" customHeight="1" x14ac:dyDescent="0.25">
      <c r="A75" s="120">
        <v>31</v>
      </c>
      <c r="B75" s="123" t="s">
        <v>178</v>
      </c>
      <c r="C75" s="120" t="s">
        <v>324</v>
      </c>
      <c r="D75" s="120" t="s">
        <v>7</v>
      </c>
      <c r="E75" s="120">
        <v>1</v>
      </c>
      <c r="F75" s="125">
        <v>16</v>
      </c>
      <c r="G75" s="125">
        <v>9</v>
      </c>
      <c r="H75" s="125">
        <v>6</v>
      </c>
    </row>
    <row r="76" spans="1:9" ht="15.95" customHeight="1" x14ac:dyDescent="0.25">
      <c r="A76" s="120">
        <v>32</v>
      </c>
      <c r="B76" s="123" t="s">
        <v>178</v>
      </c>
      <c r="C76" s="120" t="s">
        <v>325</v>
      </c>
      <c r="D76" s="120" t="s">
        <v>7</v>
      </c>
      <c r="E76" s="120">
        <v>1</v>
      </c>
      <c r="F76" s="125">
        <v>16</v>
      </c>
      <c r="G76" s="125">
        <v>9</v>
      </c>
      <c r="H76" s="125">
        <v>6</v>
      </c>
    </row>
    <row r="77" spans="1:9" ht="15.95" customHeight="1" x14ac:dyDescent="0.25">
      <c r="A77" s="163" t="s">
        <v>170</v>
      </c>
      <c r="B77" s="163"/>
      <c r="C77" s="163"/>
      <c r="D77" s="163"/>
      <c r="E77" s="78">
        <f>SUM(E11:E76)</f>
        <v>70</v>
      </c>
      <c r="F77" s="3"/>
      <c r="G77" s="3"/>
      <c r="H77" s="3"/>
    </row>
    <row r="78" spans="1:9" s="7" customFormat="1" ht="47.25" customHeight="1" x14ac:dyDescent="0.3">
      <c r="B78" s="7" t="s">
        <v>151</v>
      </c>
      <c r="E78" s="7" t="s">
        <v>153</v>
      </c>
      <c r="I78" s="9"/>
    </row>
    <row r="79" spans="1:9" s="7" customFormat="1" ht="16.5" customHeight="1" x14ac:dyDescent="0.3">
      <c r="I79" s="9"/>
    </row>
    <row r="80" spans="1:9" s="7" customFormat="1" hidden="1" x14ac:dyDescent="0.3">
      <c r="B80" s="7" t="s">
        <v>152</v>
      </c>
      <c r="E80" s="7" t="s">
        <v>154</v>
      </c>
      <c r="I80" s="9"/>
    </row>
    <row r="81" hidden="1" x14ac:dyDescent="0.25"/>
  </sheetData>
  <mergeCells count="70">
    <mergeCell ref="A62:A64"/>
    <mergeCell ref="B62:B64"/>
    <mergeCell ref="D62:D64"/>
    <mergeCell ref="E62:E64"/>
    <mergeCell ref="F62:F64"/>
    <mergeCell ref="A52:A58"/>
    <mergeCell ref="B52:B58"/>
    <mergeCell ref="D52:D58"/>
    <mergeCell ref="E52:E58"/>
    <mergeCell ref="F52:F58"/>
    <mergeCell ref="G62:G64"/>
    <mergeCell ref="H62:H64"/>
    <mergeCell ref="F30:F36"/>
    <mergeCell ref="G30:G36"/>
    <mergeCell ref="H30:H36"/>
    <mergeCell ref="F37:F43"/>
    <mergeCell ref="G37:G43"/>
    <mergeCell ref="H37:H43"/>
    <mergeCell ref="G52:G58"/>
    <mergeCell ref="H52:H58"/>
    <mergeCell ref="F25:F28"/>
    <mergeCell ref="G25:G28"/>
    <mergeCell ref="H25:H28"/>
    <mergeCell ref="F11:F14"/>
    <mergeCell ref="G11:G14"/>
    <mergeCell ref="H11:H14"/>
    <mergeCell ref="F15:F19"/>
    <mergeCell ref="G15:G19"/>
    <mergeCell ref="H15:H19"/>
    <mergeCell ref="F20:F24"/>
    <mergeCell ref="G20:G24"/>
    <mergeCell ref="H20:H24"/>
    <mergeCell ref="A11:A12"/>
    <mergeCell ref="B11:B12"/>
    <mergeCell ref="D11:D12"/>
    <mergeCell ref="E11:E12"/>
    <mergeCell ref="B13:B14"/>
    <mergeCell ref="E13:E14"/>
    <mergeCell ref="A13:A14"/>
    <mergeCell ref="A15:A19"/>
    <mergeCell ref="B15:B19"/>
    <mergeCell ref="D15:D19"/>
    <mergeCell ref="E15:E19"/>
    <mergeCell ref="A20:A24"/>
    <mergeCell ref="B20:B24"/>
    <mergeCell ref="D20:D24"/>
    <mergeCell ref="E20:E24"/>
    <mergeCell ref="B25:B28"/>
    <mergeCell ref="D25:D28"/>
    <mergeCell ref="E25:E28"/>
    <mergeCell ref="A29:A36"/>
    <mergeCell ref="B29:B36"/>
    <mergeCell ref="D29:D36"/>
    <mergeCell ref="E29:E36"/>
    <mergeCell ref="A77:D77"/>
    <mergeCell ref="A7:H7"/>
    <mergeCell ref="A5:H5"/>
    <mergeCell ref="F9:H9"/>
    <mergeCell ref="A6:H6"/>
    <mergeCell ref="A8:H8"/>
    <mergeCell ref="A9:A10"/>
    <mergeCell ref="B9:B10"/>
    <mergeCell ref="C9:C10"/>
    <mergeCell ref="D9:D10"/>
    <mergeCell ref="E9:E10"/>
    <mergeCell ref="A37:A43"/>
    <mergeCell ref="B37:B43"/>
    <mergeCell ref="D37:D43"/>
    <mergeCell ref="E37:E43"/>
    <mergeCell ref="A25:A28"/>
  </mergeCells>
  <pageMargins left="0.25" right="0.25" top="0.75" bottom="0.75" header="0.3" footer="0.3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A1:I22"/>
  <sheetViews>
    <sheetView workbookViewId="0">
      <selection activeCell="M14" sqref="M14"/>
    </sheetView>
  </sheetViews>
  <sheetFormatPr defaultRowHeight="18.75" x14ac:dyDescent="0.25"/>
  <cols>
    <col min="1" max="1" width="5.85546875" style="4" customWidth="1"/>
    <col min="2" max="2" width="49.7109375" style="4" customWidth="1"/>
    <col min="3" max="3" width="9.140625" style="4"/>
    <col min="4" max="4" width="7.85546875" style="4" customWidth="1"/>
    <col min="5" max="5" width="9.140625" style="4"/>
    <col min="6" max="6" width="11.7109375" style="4" customWidth="1"/>
    <col min="7" max="8" width="10.7109375" style="4" customWidth="1"/>
    <col min="9" max="16384" width="9.140625" style="4"/>
  </cols>
  <sheetData>
    <row r="1" spans="1:9" s="7" customFormat="1" x14ac:dyDescent="0.3">
      <c r="F1" s="16" t="s">
        <v>130</v>
      </c>
      <c r="G1" s="17"/>
      <c r="I1" s="9"/>
    </row>
    <row r="2" spans="1:9" s="7" customFormat="1" x14ac:dyDescent="0.3">
      <c r="F2" s="16"/>
      <c r="G2" s="18" t="s">
        <v>267</v>
      </c>
      <c r="I2" s="9"/>
    </row>
    <row r="3" spans="1:9" s="7" customFormat="1" x14ac:dyDescent="0.3">
      <c r="F3" s="16"/>
      <c r="G3" s="18" t="s">
        <v>268</v>
      </c>
      <c r="I3" s="9"/>
    </row>
    <row r="4" spans="1:9" s="7" customFormat="1" x14ac:dyDescent="0.3">
      <c r="I4" s="9"/>
    </row>
    <row r="5" spans="1:9" s="7" customFormat="1" ht="18.75" customHeight="1" x14ac:dyDescent="0.3">
      <c r="A5" s="192" t="s">
        <v>266</v>
      </c>
      <c r="B5" s="192"/>
      <c r="C5" s="192"/>
      <c r="D5" s="192"/>
      <c r="E5" s="192"/>
      <c r="F5" s="192"/>
      <c r="G5" s="192"/>
      <c r="H5" s="192"/>
      <c r="I5" s="30"/>
    </row>
    <row r="6" spans="1:9" ht="18.75" customHeight="1" x14ac:dyDescent="0.25">
      <c r="A6" s="191" t="s">
        <v>0</v>
      </c>
      <c r="B6" s="191"/>
      <c r="C6" s="191"/>
      <c r="D6" s="191"/>
      <c r="E6" s="191"/>
      <c r="F6" s="191"/>
      <c r="G6" s="191"/>
      <c r="H6" s="191"/>
    </row>
    <row r="7" spans="1:9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29"/>
    </row>
    <row r="8" spans="1:9" x14ac:dyDescent="0.25">
      <c r="A8" s="191" t="s">
        <v>24</v>
      </c>
      <c r="B8" s="191"/>
      <c r="C8" s="191"/>
      <c r="D8" s="191"/>
      <c r="E8" s="191"/>
      <c r="F8" s="191"/>
      <c r="G8" s="191"/>
      <c r="H8" s="191"/>
    </row>
    <row r="9" spans="1:9" ht="18.75" customHeight="1" x14ac:dyDescent="0.25">
      <c r="A9" s="184" t="s">
        <v>1</v>
      </c>
      <c r="B9" s="184" t="s">
        <v>2</v>
      </c>
      <c r="C9" s="153" t="s">
        <v>3</v>
      </c>
      <c r="D9" s="184" t="s">
        <v>4</v>
      </c>
      <c r="E9" s="153" t="s">
        <v>5</v>
      </c>
      <c r="F9" s="200" t="s">
        <v>176</v>
      </c>
      <c r="G9" s="201"/>
      <c r="H9" s="202"/>
    </row>
    <row r="10" spans="1:9" ht="50.25" x14ac:dyDescent="0.25">
      <c r="A10" s="184"/>
      <c r="B10" s="184"/>
      <c r="C10" s="153"/>
      <c r="D10" s="184"/>
      <c r="E10" s="153"/>
      <c r="F10" s="13" t="s">
        <v>189</v>
      </c>
      <c r="G10" s="13" t="s">
        <v>129</v>
      </c>
      <c r="H10" s="14" t="s">
        <v>128</v>
      </c>
    </row>
    <row r="11" spans="1:9" ht="18.75" customHeight="1" x14ac:dyDescent="0.25">
      <c r="A11" s="153">
        <v>1</v>
      </c>
      <c r="B11" s="154" t="s">
        <v>134</v>
      </c>
      <c r="C11" s="25" t="s">
        <v>18</v>
      </c>
      <c r="D11" s="144" t="s">
        <v>7</v>
      </c>
      <c r="E11" s="144">
        <v>6</v>
      </c>
      <c r="F11" s="144">
        <v>7</v>
      </c>
      <c r="G11" s="144">
        <v>4</v>
      </c>
      <c r="H11" s="144">
        <v>2</v>
      </c>
    </row>
    <row r="12" spans="1:9" x14ac:dyDescent="0.25">
      <c r="A12" s="153"/>
      <c r="B12" s="154"/>
      <c r="C12" s="25" t="s">
        <v>19</v>
      </c>
      <c r="D12" s="144"/>
      <c r="E12" s="144"/>
      <c r="F12" s="144"/>
      <c r="G12" s="144"/>
      <c r="H12" s="144"/>
    </row>
    <row r="13" spans="1:9" ht="18.75" customHeight="1" x14ac:dyDescent="0.25">
      <c r="A13" s="153"/>
      <c r="B13" s="154"/>
      <c r="C13" s="25" t="s">
        <v>20</v>
      </c>
      <c r="D13" s="144"/>
      <c r="E13" s="144"/>
      <c r="F13" s="144"/>
      <c r="G13" s="144"/>
      <c r="H13" s="144"/>
    </row>
    <row r="14" spans="1:9" x14ac:dyDescent="0.25">
      <c r="A14" s="153"/>
      <c r="B14" s="154"/>
      <c r="C14" s="25" t="s">
        <v>21</v>
      </c>
      <c r="D14" s="144"/>
      <c r="E14" s="144"/>
      <c r="F14" s="144"/>
      <c r="G14" s="144"/>
      <c r="H14" s="144"/>
    </row>
    <row r="15" spans="1:9" ht="18.75" customHeight="1" x14ac:dyDescent="0.25">
      <c r="A15" s="153"/>
      <c r="B15" s="154"/>
      <c r="C15" s="25" t="s">
        <v>22</v>
      </c>
      <c r="D15" s="144"/>
      <c r="E15" s="144"/>
      <c r="F15" s="144"/>
      <c r="G15" s="144"/>
      <c r="H15" s="144"/>
    </row>
    <row r="16" spans="1:9" x14ac:dyDescent="0.25">
      <c r="A16" s="153"/>
      <c r="B16" s="154"/>
      <c r="C16" s="25" t="s">
        <v>23</v>
      </c>
      <c r="D16" s="144"/>
      <c r="E16" s="144"/>
      <c r="F16" s="144"/>
      <c r="G16" s="144"/>
      <c r="H16" s="144"/>
    </row>
    <row r="17" spans="1:9" ht="37.5" x14ac:dyDescent="0.25">
      <c r="A17" s="78">
        <v>2</v>
      </c>
      <c r="B17" s="79" t="s">
        <v>235</v>
      </c>
      <c r="C17" s="78" t="s">
        <v>265</v>
      </c>
      <c r="D17" s="80" t="s">
        <v>12</v>
      </c>
      <c r="E17" s="78">
        <v>1</v>
      </c>
      <c r="F17" s="78">
        <v>27</v>
      </c>
      <c r="G17" s="78">
        <v>13</v>
      </c>
      <c r="H17" s="78">
        <v>9</v>
      </c>
    </row>
    <row r="18" spans="1:9" ht="36.75" customHeight="1" x14ac:dyDescent="0.25">
      <c r="A18" s="78">
        <v>3</v>
      </c>
      <c r="B18" s="95" t="s">
        <v>149</v>
      </c>
      <c r="C18" s="78" t="s">
        <v>70</v>
      </c>
      <c r="D18" s="78" t="s">
        <v>12</v>
      </c>
      <c r="E18" s="78">
        <v>1</v>
      </c>
      <c r="F18" s="81">
        <v>5</v>
      </c>
      <c r="G18" s="81">
        <v>4</v>
      </c>
      <c r="H18" s="81">
        <v>3</v>
      </c>
    </row>
    <row r="19" spans="1:9" x14ac:dyDescent="0.25">
      <c r="A19" s="163" t="s">
        <v>170</v>
      </c>
      <c r="B19" s="163"/>
      <c r="C19" s="163"/>
      <c r="D19" s="163"/>
      <c r="E19" s="78">
        <f>SUM(E11:E18)</f>
        <v>8</v>
      </c>
      <c r="F19" s="3"/>
      <c r="G19" s="3"/>
      <c r="H19" s="3"/>
    </row>
    <row r="20" spans="1:9" s="7" customFormat="1" ht="44.25" customHeight="1" x14ac:dyDescent="0.3">
      <c r="B20" s="7" t="s">
        <v>151</v>
      </c>
      <c r="E20" s="7" t="s">
        <v>153</v>
      </c>
      <c r="I20" s="9"/>
    </row>
    <row r="21" spans="1:9" s="7" customFormat="1" ht="11.25" customHeight="1" x14ac:dyDescent="0.3">
      <c r="I21" s="9"/>
    </row>
    <row r="22" spans="1:9" s="7" customFormat="1" hidden="1" x14ac:dyDescent="0.3">
      <c r="B22" s="7" t="s">
        <v>152</v>
      </c>
      <c r="E22" s="7" t="s">
        <v>154</v>
      </c>
      <c r="I22" s="9"/>
    </row>
  </sheetData>
  <mergeCells count="18">
    <mergeCell ref="A8:H8"/>
    <mergeCell ref="C9:C10"/>
    <mergeCell ref="F9:H9"/>
    <mergeCell ref="A7:H7"/>
    <mergeCell ref="A5:H5"/>
    <mergeCell ref="A9:A10"/>
    <mergeCell ref="B9:B10"/>
    <mergeCell ref="D9:D10"/>
    <mergeCell ref="E9:E10"/>
    <mergeCell ref="A6:H6"/>
    <mergeCell ref="A19:D19"/>
    <mergeCell ref="G11:G16"/>
    <mergeCell ref="H11:H16"/>
    <mergeCell ref="A11:A16"/>
    <mergeCell ref="B11:B16"/>
    <mergeCell ref="D11:D16"/>
    <mergeCell ref="E11:E16"/>
    <mergeCell ref="F11:F1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1"/>
  <sheetViews>
    <sheetView tabSelected="1" topLeftCell="A16" workbookViewId="0">
      <selection activeCell="B26" sqref="B26"/>
    </sheetView>
  </sheetViews>
  <sheetFormatPr defaultRowHeight="18.75" x14ac:dyDescent="0.25"/>
  <cols>
    <col min="1" max="1" width="5.85546875" style="4" customWidth="1"/>
    <col min="2" max="2" width="62.42578125" style="4" customWidth="1"/>
    <col min="3" max="3" width="9.140625" style="4"/>
    <col min="4" max="4" width="7.85546875" style="4" customWidth="1"/>
    <col min="5" max="5" width="9.140625" style="4"/>
    <col min="6" max="6" width="12" style="4" customWidth="1"/>
    <col min="7" max="8" width="10.7109375" style="4" customWidth="1"/>
    <col min="9" max="16384" width="9.140625" style="4"/>
  </cols>
  <sheetData>
    <row r="1" spans="1:9" s="7" customFormat="1" x14ac:dyDescent="0.3">
      <c r="F1" s="16" t="s">
        <v>130</v>
      </c>
      <c r="G1" s="17"/>
      <c r="I1" s="9"/>
    </row>
    <row r="2" spans="1:9" s="7" customFormat="1" x14ac:dyDescent="0.3">
      <c r="F2" s="16"/>
      <c r="G2" s="18" t="s">
        <v>131</v>
      </c>
      <c r="I2" s="9"/>
    </row>
    <row r="3" spans="1:9" s="7" customFormat="1" x14ac:dyDescent="0.3">
      <c r="F3" s="16"/>
      <c r="G3" s="18" t="s">
        <v>132</v>
      </c>
      <c r="I3" s="9"/>
    </row>
    <row r="4" spans="1:9" s="7" customFormat="1" x14ac:dyDescent="0.3">
      <c r="I4" s="9"/>
    </row>
    <row r="5" spans="1:9" s="7" customFormat="1" ht="18.75" customHeight="1" x14ac:dyDescent="0.3">
      <c r="A5" s="192" t="s">
        <v>343</v>
      </c>
      <c r="B5" s="192"/>
      <c r="C5" s="192"/>
      <c r="D5" s="192"/>
      <c r="E5" s="192"/>
      <c r="F5" s="192"/>
      <c r="G5" s="192"/>
      <c r="H5" s="192"/>
      <c r="I5" s="30"/>
    </row>
    <row r="6" spans="1:9" x14ac:dyDescent="0.25">
      <c r="A6" s="191" t="s">
        <v>0</v>
      </c>
      <c r="B6" s="191"/>
      <c r="C6" s="191"/>
      <c r="D6" s="191"/>
      <c r="E6" s="191"/>
      <c r="F6" s="191"/>
      <c r="G6" s="191"/>
      <c r="H6" s="191"/>
    </row>
    <row r="7" spans="1:9" s="7" customFormat="1" ht="18.75" customHeight="1" x14ac:dyDescent="0.3">
      <c r="A7" s="191" t="s">
        <v>172</v>
      </c>
      <c r="B7" s="191"/>
      <c r="C7" s="191"/>
      <c r="D7" s="191"/>
      <c r="E7" s="191"/>
      <c r="F7" s="191"/>
      <c r="G7" s="191"/>
      <c r="H7" s="191"/>
      <c r="I7" s="29"/>
    </row>
    <row r="8" spans="1:9" x14ac:dyDescent="0.25">
      <c r="A8" s="191" t="s">
        <v>25</v>
      </c>
      <c r="B8" s="191"/>
      <c r="C8" s="191"/>
      <c r="D8" s="191"/>
      <c r="E8" s="191"/>
      <c r="F8" s="191"/>
      <c r="G8" s="191"/>
      <c r="H8" s="191"/>
    </row>
    <row r="9" spans="1:9" ht="18.75" customHeight="1" x14ac:dyDescent="0.25">
      <c r="A9" s="184" t="s">
        <v>1</v>
      </c>
      <c r="B9" s="184" t="s">
        <v>2</v>
      </c>
      <c r="C9" s="184" t="s">
        <v>3</v>
      </c>
      <c r="D9" s="184" t="s">
        <v>4</v>
      </c>
      <c r="E9" s="184" t="s">
        <v>5</v>
      </c>
      <c r="F9" s="200" t="s">
        <v>135</v>
      </c>
      <c r="G9" s="201"/>
      <c r="H9" s="202"/>
    </row>
    <row r="10" spans="1:9" ht="34.5" x14ac:dyDescent="0.25">
      <c r="A10" s="184"/>
      <c r="B10" s="184"/>
      <c r="C10" s="184"/>
      <c r="D10" s="184"/>
      <c r="E10" s="184"/>
      <c r="F10" s="13" t="s">
        <v>190</v>
      </c>
      <c r="G10" s="13" t="s">
        <v>129</v>
      </c>
      <c r="H10" s="14" t="s">
        <v>128</v>
      </c>
    </row>
    <row r="11" spans="1:9" ht="18.75" customHeight="1" x14ac:dyDescent="0.25">
      <c r="A11" s="184">
        <v>1</v>
      </c>
      <c r="B11" s="208" t="s">
        <v>144</v>
      </c>
      <c r="C11" s="20" t="s">
        <v>6</v>
      </c>
      <c r="D11" s="209" t="s">
        <v>7</v>
      </c>
      <c r="E11" s="184">
        <v>2</v>
      </c>
      <c r="F11" s="184">
        <v>8</v>
      </c>
      <c r="G11" s="184">
        <v>5</v>
      </c>
      <c r="H11" s="184">
        <v>3</v>
      </c>
    </row>
    <row r="12" spans="1:9" x14ac:dyDescent="0.25">
      <c r="A12" s="184"/>
      <c r="B12" s="208"/>
      <c r="C12" s="20" t="s">
        <v>8</v>
      </c>
      <c r="D12" s="209"/>
      <c r="E12" s="184"/>
      <c r="F12" s="184"/>
      <c r="G12" s="184"/>
      <c r="H12" s="184"/>
    </row>
    <row r="13" spans="1:9" ht="18.75" customHeight="1" x14ac:dyDescent="0.25">
      <c r="A13" s="184">
        <v>2</v>
      </c>
      <c r="B13" s="208" t="s">
        <v>180</v>
      </c>
      <c r="C13" s="20" t="s">
        <v>9</v>
      </c>
      <c r="D13" s="209" t="s">
        <v>7</v>
      </c>
      <c r="E13" s="184">
        <v>2</v>
      </c>
      <c r="F13" s="184">
        <v>9</v>
      </c>
      <c r="G13" s="184">
        <v>5</v>
      </c>
      <c r="H13" s="184">
        <v>3</v>
      </c>
    </row>
    <row r="14" spans="1:9" x14ac:dyDescent="0.25">
      <c r="A14" s="184"/>
      <c r="B14" s="208"/>
      <c r="C14" s="20" t="s">
        <v>10</v>
      </c>
      <c r="D14" s="209"/>
      <c r="E14" s="184"/>
      <c r="F14" s="184"/>
      <c r="G14" s="184"/>
      <c r="H14" s="184"/>
    </row>
    <row r="15" spans="1:9" ht="39" customHeight="1" x14ac:dyDescent="0.25">
      <c r="A15" s="20">
        <v>3</v>
      </c>
      <c r="B15" s="26" t="s">
        <v>229</v>
      </c>
      <c r="C15" s="20" t="s">
        <v>11</v>
      </c>
      <c r="D15" s="27" t="s">
        <v>12</v>
      </c>
      <c r="E15" s="20">
        <v>1</v>
      </c>
      <c r="F15" s="20">
        <v>82</v>
      </c>
      <c r="G15" s="20">
        <v>21</v>
      </c>
      <c r="H15" s="20">
        <v>5</v>
      </c>
    </row>
    <row r="16" spans="1:9" ht="22.5" customHeight="1" x14ac:dyDescent="0.25">
      <c r="A16" s="20">
        <v>4</v>
      </c>
      <c r="B16" s="26" t="s">
        <v>228</v>
      </c>
      <c r="C16" s="20" t="s">
        <v>13</v>
      </c>
      <c r="D16" s="27" t="s">
        <v>12</v>
      </c>
      <c r="E16" s="20">
        <v>1</v>
      </c>
      <c r="F16" s="20">
        <v>7</v>
      </c>
      <c r="G16" s="20">
        <v>4</v>
      </c>
      <c r="H16" s="20">
        <v>3</v>
      </c>
    </row>
    <row r="17" spans="1:9" ht="28.5" customHeight="1" x14ac:dyDescent="0.25">
      <c r="A17" s="20">
        <v>5</v>
      </c>
      <c r="B17" s="26" t="s">
        <v>156</v>
      </c>
      <c r="C17" s="20" t="s">
        <v>15</v>
      </c>
      <c r="D17" s="27" t="s">
        <v>12</v>
      </c>
      <c r="E17" s="20">
        <v>1</v>
      </c>
      <c r="F17" s="20">
        <v>14</v>
      </c>
      <c r="G17" s="20">
        <v>6</v>
      </c>
      <c r="H17" s="20">
        <v>3</v>
      </c>
    </row>
    <row r="18" spans="1:9" ht="30" customHeight="1" x14ac:dyDescent="0.25">
      <c r="A18" s="20">
        <v>6</v>
      </c>
      <c r="B18" s="26" t="s">
        <v>157</v>
      </c>
      <c r="C18" s="20" t="s">
        <v>17</v>
      </c>
      <c r="D18" s="27" t="s">
        <v>12</v>
      </c>
      <c r="E18" s="20">
        <v>1</v>
      </c>
      <c r="F18" s="20">
        <v>14</v>
      </c>
      <c r="G18" s="20">
        <v>6</v>
      </c>
      <c r="H18" s="20">
        <v>3</v>
      </c>
    </row>
    <row r="19" spans="1:9" ht="37.5" customHeight="1" x14ac:dyDescent="0.25">
      <c r="A19" s="41">
        <v>7</v>
      </c>
      <c r="B19" s="42" t="s">
        <v>180</v>
      </c>
      <c r="C19" s="41" t="s">
        <v>225</v>
      </c>
      <c r="D19" s="43" t="s">
        <v>7</v>
      </c>
      <c r="E19" s="41">
        <v>1</v>
      </c>
      <c r="F19" s="41">
        <v>15</v>
      </c>
      <c r="G19" s="41">
        <v>9</v>
      </c>
      <c r="H19" s="41">
        <v>6</v>
      </c>
    </row>
    <row r="20" spans="1:9" ht="23.25" customHeight="1" x14ac:dyDescent="0.25">
      <c r="A20" s="134">
        <v>8</v>
      </c>
      <c r="B20" s="137" t="s">
        <v>178</v>
      </c>
      <c r="C20" s="134" t="s">
        <v>337</v>
      </c>
      <c r="D20" s="134" t="s">
        <v>7</v>
      </c>
      <c r="E20" s="134">
        <v>1</v>
      </c>
      <c r="F20" s="138">
        <v>16</v>
      </c>
      <c r="G20" s="138">
        <v>9</v>
      </c>
      <c r="H20" s="138">
        <v>6</v>
      </c>
    </row>
    <row r="21" spans="1:9" ht="40.5" customHeight="1" x14ac:dyDescent="0.25">
      <c r="A21" s="41">
        <v>9</v>
      </c>
      <c r="B21" s="42" t="s">
        <v>145</v>
      </c>
      <c r="C21" s="41" t="s">
        <v>226</v>
      </c>
      <c r="D21" s="43" t="s">
        <v>7</v>
      </c>
      <c r="E21" s="41">
        <v>1</v>
      </c>
      <c r="F21" s="41">
        <v>13</v>
      </c>
      <c r="G21" s="41">
        <v>8</v>
      </c>
      <c r="H21" s="41">
        <v>6</v>
      </c>
    </row>
    <row r="22" spans="1:9" ht="45" customHeight="1" x14ac:dyDescent="0.25">
      <c r="A22" s="134">
        <v>10</v>
      </c>
      <c r="B22" s="139" t="s">
        <v>273</v>
      </c>
      <c r="C22" s="134" t="s">
        <v>336</v>
      </c>
      <c r="D22" s="140" t="s">
        <v>7</v>
      </c>
      <c r="E22" s="134">
        <v>1</v>
      </c>
      <c r="F22" s="134">
        <v>15</v>
      </c>
      <c r="G22" s="134">
        <v>9</v>
      </c>
      <c r="H22" s="134">
        <v>6</v>
      </c>
    </row>
    <row r="23" spans="1:9" ht="39" customHeight="1" x14ac:dyDescent="0.25">
      <c r="A23" s="134">
        <v>11</v>
      </c>
      <c r="B23" s="139" t="s">
        <v>304</v>
      </c>
      <c r="C23" s="134" t="s">
        <v>338</v>
      </c>
      <c r="D23" s="140" t="s">
        <v>7</v>
      </c>
      <c r="E23" s="134">
        <v>1</v>
      </c>
      <c r="F23" s="134">
        <v>16</v>
      </c>
      <c r="G23" s="134">
        <v>10</v>
      </c>
      <c r="H23" s="134">
        <v>7</v>
      </c>
    </row>
    <row r="24" spans="1:9" ht="45" customHeight="1" x14ac:dyDescent="0.25">
      <c r="A24" s="41">
        <v>12</v>
      </c>
      <c r="B24" s="42" t="s">
        <v>200</v>
      </c>
      <c r="C24" s="41" t="s">
        <v>227</v>
      </c>
      <c r="D24" s="43" t="s">
        <v>12</v>
      </c>
      <c r="E24" s="41">
        <v>1</v>
      </c>
      <c r="F24" s="41">
        <v>26</v>
      </c>
      <c r="G24" s="41">
        <v>11</v>
      </c>
      <c r="H24" s="41">
        <v>7</v>
      </c>
    </row>
    <row r="25" spans="1:9" ht="45" customHeight="1" x14ac:dyDescent="0.25">
      <c r="A25" s="134">
        <v>13</v>
      </c>
      <c r="B25" s="139" t="s">
        <v>200</v>
      </c>
      <c r="C25" s="134" t="s">
        <v>335</v>
      </c>
      <c r="D25" s="140" t="s">
        <v>12</v>
      </c>
      <c r="E25" s="134">
        <v>1</v>
      </c>
      <c r="F25" s="134">
        <v>29</v>
      </c>
      <c r="G25" s="134">
        <v>12</v>
      </c>
      <c r="H25" s="134">
        <v>7</v>
      </c>
    </row>
    <row r="26" spans="1:9" ht="45" customHeight="1" x14ac:dyDescent="0.25">
      <c r="A26" s="134">
        <v>14</v>
      </c>
      <c r="B26" s="139" t="s">
        <v>235</v>
      </c>
      <c r="C26" s="134" t="s">
        <v>334</v>
      </c>
      <c r="D26" s="140" t="s">
        <v>12</v>
      </c>
      <c r="E26" s="134">
        <v>1</v>
      </c>
      <c r="F26" s="134">
        <v>26</v>
      </c>
      <c r="G26" s="134">
        <v>12</v>
      </c>
      <c r="H26" s="134">
        <v>8</v>
      </c>
    </row>
    <row r="27" spans="1:9" x14ac:dyDescent="0.25">
      <c r="A27" s="163" t="s">
        <v>170</v>
      </c>
      <c r="B27" s="163"/>
      <c r="C27" s="163"/>
      <c r="D27" s="163"/>
      <c r="E27" s="1">
        <f>SUM(E11:E24)</f>
        <v>14</v>
      </c>
      <c r="F27" s="3"/>
      <c r="G27" s="3"/>
      <c r="H27" s="3"/>
    </row>
    <row r="28" spans="1:9" ht="9" customHeight="1" x14ac:dyDescent="0.25"/>
    <row r="29" spans="1:9" s="7" customFormat="1" x14ac:dyDescent="0.3">
      <c r="B29" s="7" t="s">
        <v>151</v>
      </c>
      <c r="E29" s="7" t="s">
        <v>153</v>
      </c>
      <c r="I29" s="9"/>
    </row>
    <row r="30" spans="1:9" s="7" customFormat="1" x14ac:dyDescent="0.3">
      <c r="I30" s="9"/>
    </row>
    <row r="31" spans="1:9" s="7" customFormat="1" x14ac:dyDescent="0.3">
      <c r="B31" s="7" t="s">
        <v>152</v>
      </c>
      <c r="E31" s="7" t="s">
        <v>154</v>
      </c>
      <c r="I31" s="9"/>
    </row>
  </sheetData>
  <mergeCells count="25">
    <mergeCell ref="B13:B14"/>
    <mergeCell ref="F9:H9"/>
    <mergeCell ref="D13:D14"/>
    <mergeCell ref="E13:E14"/>
    <mergeCell ref="A9:A10"/>
    <mergeCell ref="B9:B10"/>
    <mergeCell ref="C9:C10"/>
    <mergeCell ref="D9:D10"/>
    <mergeCell ref="E9:E10"/>
    <mergeCell ref="A7:H7"/>
    <mergeCell ref="A5:H5"/>
    <mergeCell ref="A27:D27"/>
    <mergeCell ref="A6:H6"/>
    <mergeCell ref="F11:F12"/>
    <mergeCell ref="G11:G12"/>
    <mergeCell ref="H11:H12"/>
    <mergeCell ref="F13:F14"/>
    <mergeCell ref="G13:G14"/>
    <mergeCell ref="H13:H14"/>
    <mergeCell ref="A8:H8"/>
    <mergeCell ref="A11:A12"/>
    <mergeCell ref="B11:B12"/>
    <mergeCell ref="D11:D12"/>
    <mergeCell ref="E11:E12"/>
    <mergeCell ref="A13:A1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Общий прескурант</vt:lpstr>
      <vt:lpstr>Житковичи</vt:lpstr>
      <vt:lpstr>Лельчицы</vt:lpstr>
      <vt:lpstr>Жлобин</vt:lpstr>
      <vt:lpstr>Рогачев</vt:lpstr>
      <vt:lpstr>Оптика 1</vt:lpstr>
      <vt:lpstr>Оптика 11</vt:lpstr>
      <vt:lpstr>Розница 2</vt:lpstr>
      <vt:lpstr>Светлогорск</vt:lpstr>
      <vt:lpstr>Оптика 9</vt:lpstr>
      <vt:lpstr>Кардио</vt:lpstr>
      <vt:lpstr>Октябрьский</vt:lpstr>
      <vt:lpstr>Петриков</vt:lpstr>
      <vt:lpstr>Богданова</vt:lpstr>
      <vt:lpstr>Ельск</vt:lpstr>
      <vt:lpstr>'Общий прескурант'!Заголовки_для_печати</vt:lpstr>
      <vt:lpstr>'Оптика 11'!Заголовки_для_печати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rabota</dc:creator>
  <cp:lastModifiedBy>rabota</cp:lastModifiedBy>
  <cp:lastPrinted>2024-12-31T12:40:39Z</cp:lastPrinted>
  <dcterms:created xsi:type="dcterms:W3CDTF">2024-02-15T09:34:26Z</dcterms:created>
  <dcterms:modified xsi:type="dcterms:W3CDTF">2024-12-31T13:48:49Z</dcterms:modified>
</cp:coreProperties>
</file>